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an01gar\dgef\DIRECTIONS\MICOM\MICOM_COMMUN\INTRANET - INTERNET\AAP DAAEN\"/>
    </mc:Choice>
  </mc:AlternateContent>
  <bookViews>
    <workbookView xWindow="0" yWindow="0" windowWidth="25200" windowHeight="11685" tabRatio="915"/>
  </bookViews>
  <sheets>
    <sheet name="Présentation" sheetId="6" r:id="rId1"/>
    <sheet name="Indicateurs" sheetId="2" r:id="rId2"/>
    <sheet name="Indicateur_données générales" sheetId="3" r:id="rId3"/>
    <sheet name="Indicateurs_public destinataire" sheetId="7" r:id="rId4"/>
    <sheet name="Indicateurs_langue française" sheetId="8" r:id="rId5"/>
    <sheet name="Indicateurs_citoyenneté" sheetId="9" r:id="rId6"/>
    <sheet name="Indicateurs_emploi" sheetId="10" r:id="rId7"/>
    <sheet name="Indicateurs_accompagnement" sheetId="11" r:id="rId8"/>
    <sheet name="Indicateurs_supports" sheetId="12" r:id="rId9"/>
    <sheet name="Indicateurs_autre" sheetId="17" r:id="rId10"/>
    <sheet name="Bilan_Fiche champ libre porteur" sheetId="4" r:id="rId11"/>
    <sheet name="Listes déroulantes" sheetId="13" state="hidden" r:id="rId12"/>
    <sheet name="Feuil9" sheetId="15" r:id="rId13"/>
  </sheets>
  <definedNames>
    <definedName name="_xlnm._FilterDatabase" localSheetId="1" hidden="1">Indicateurs!$A$2:$D$35</definedName>
    <definedName name="CRvisites" localSheetId="7">#REF!</definedName>
    <definedName name="CRvisites" localSheetId="9">#REF!</definedName>
    <definedName name="CRvisites" localSheetId="5">#REF!</definedName>
    <definedName name="CRvisites" localSheetId="6">#REF!</definedName>
    <definedName name="CRvisites" localSheetId="4">#REF!</definedName>
    <definedName name="CRvisites" localSheetId="3">#REF!</definedName>
    <definedName name="CRvisites" localSheetId="8">#REF!</definedName>
    <definedName name="CRvisites">#REF!</definedName>
    <definedName name="FFFR">#REF!</definedName>
    <definedName name="gg" localSheetId="9">#REF!</definedName>
    <definedName name="gg">#REF!</definedName>
    <definedName name="hhhjh">#REF!</definedName>
    <definedName name="thématiques" localSheetId="7">#REF!</definedName>
    <definedName name="thématiques" localSheetId="9">#REF!</definedName>
    <definedName name="thématiques" localSheetId="5">#REF!</definedName>
    <definedName name="thématiques" localSheetId="6">#REF!</definedName>
    <definedName name="thématiques" localSheetId="4">#REF!</definedName>
    <definedName name="thématiques" localSheetId="3">#REF!</definedName>
    <definedName name="thématiques" localSheetId="8">#REF!</definedName>
    <definedName name="thématiques">#REF!</definedName>
    <definedName name="tttt" localSheetId="9">#REF!</definedName>
    <definedName name="tttt">#REF!</definedName>
    <definedName name="type_accompagnement" localSheetId="7">#REF!</definedName>
    <definedName name="type_accompagnement" localSheetId="9">#REF!</definedName>
    <definedName name="type_accompagnement" localSheetId="5">#REF!</definedName>
    <definedName name="type_accompagnement" localSheetId="6">#REF!</definedName>
    <definedName name="type_accompagnement" localSheetId="4">#REF!</definedName>
    <definedName name="type_accompagnement" localSheetId="3">#REF!</definedName>
    <definedName name="type_accompagnement" localSheetId="8">#REF!</definedName>
    <definedName name="type_accompagnement">#REF!</definedName>
    <definedName name="type_outils" localSheetId="7">#REF!</definedName>
    <definedName name="type_outils" localSheetId="9">#REF!</definedName>
    <definedName name="type_outils" localSheetId="5">#REF!</definedName>
    <definedName name="type_outils" localSheetId="6">#REF!</definedName>
    <definedName name="type_outils" localSheetId="4">#REF!</definedName>
    <definedName name="type_outils" localSheetId="3">#REF!</definedName>
    <definedName name="type_outils" localSheetId="8">#REF!</definedName>
    <definedName name="type_outils">#REF!</definedName>
    <definedName name="type_structure" localSheetId="7">#REF!</definedName>
    <definedName name="type_structure" localSheetId="9">#REF!</definedName>
    <definedName name="type_structure" localSheetId="5">#REF!</definedName>
    <definedName name="type_structure" localSheetId="6">#REF!</definedName>
    <definedName name="type_structure" localSheetId="4">#REF!</definedName>
    <definedName name="type_structure" localSheetId="3">#REF!</definedName>
    <definedName name="type_structure" localSheetId="8">#REF!</definedName>
    <definedName name="type_structure">#REF!</definedName>
    <definedName name="vaaa" localSheetId="9">#REF!</definedName>
    <definedName name="vaaa">#REF!</definedName>
    <definedName name="val">#REF!</definedName>
  </definedNames>
  <calcPr calcId="152511"/>
</workbook>
</file>

<file path=xl/calcChain.xml><?xml version="1.0" encoding="utf-8"?>
<calcChain xmlns="http://schemas.openxmlformats.org/spreadsheetml/2006/main">
  <c r="G6" i="17" l="1"/>
  <c r="F6" i="17"/>
  <c r="C7" i="17" l="1"/>
  <c r="B7" i="17"/>
  <c r="E6" i="17"/>
  <c r="D6" i="17"/>
  <c r="B7" i="8"/>
  <c r="H6" i="7"/>
  <c r="C7" i="12" l="1"/>
  <c r="B7" i="12"/>
  <c r="C7" i="11"/>
  <c r="B7" i="11"/>
  <c r="C7" i="10"/>
  <c r="B7" i="10"/>
  <c r="C7" i="9"/>
  <c r="B7" i="9"/>
  <c r="D7" i="7"/>
  <c r="C7" i="7"/>
  <c r="C7" i="8"/>
  <c r="F6" i="12" l="1"/>
  <c r="E6" i="12"/>
  <c r="G4" i="12"/>
  <c r="D4" i="12"/>
  <c r="Q6" i="11"/>
  <c r="P6" i="11"/>
  <c r="O6" i="11"/>
  <c r="N6" i="11"/>
  <c r="K6" i="11"/>
  <c r="J6" i="11"/>
  <c r="Q4" i="11"/>
  <c r="P4" i="11"/>
  <c r="N4" i="11"/>
  <c r="L4" i="11"/>
  <c r="J4" i="11"/>
  <c r="H4" i="11"/>
  <c r="F4" i="11"/>
  <c r="D4" i="11"/>
  <c r="O6" i="10"/>
  <c r="N6" i="10"/>
  <c r="M6" i="10"/>
  <c r="L6" i="10"/>
  <c r="K6" i="10"/>
  <c r="J6" i="10"/>
  <c r="I6" i="10"/>
  <c r="H6" i="10"/>
  <c r="G6" i="10"/>
  <c r="F6" i="10"/>
  <c r="E6" i="10"/>
  <c r="D6" i="10"/>
  <c r="O4" i="10"/>
  <c r="N4" i="10"/>
  <c r="M4" i="10"/>
  <c r="L4" i="10"/>
  <c r="K4" i="10"/>
  <c r="I4" i="10"/>
  <c r="H4" i="10"/>
  <c r="F4" i="10"/>
  <c r="D4" i="10"/>
  <c r="H6" i="9"/>
  <c r="G6" i="9"/>
  <c r="F6" i="9"/>
  <c r="E6" i="9"/>
  <c r="G4" i="9"/>
  <c r="E4" i="9"/>
  <c r="D4" i="9"/>
  <c r="G6" i="8"/>
  <c r="F6" i="8"/>
  <c r="E6" i="8"/>
  <c r="D6" i="8"/>
  <c r="F4" i="8"/>
  <c r="D4" i="8"/>
  <c r="F3" i="8"/>
  <c r="D3" i="8"/>
  <c r="N6" i="7"/>
  <c r="M6" i="7"/>
  <c r="K6" i="7"/>
  <c r="J6" i="7"/>
  <c r="I6" i="7"/>
  <c r="G6" i="7"/>
  <c r="F6" i="7"/>
  <c r="O4" i="7"/>
  <c r="M4" i="7"/>
  <c r="K4" i="7"/>
  <c r="J4" i="7"/>
  <c r="I4" i="7"/>
  <c r="H4" i="7"/>
  <c r="F4" i="7"/>
  <c r="O3" i="7"/>
  <c r="M3" i="7"/>
  <c r="K3" i="7"/>
  <c r="J3" i="7"/>
  <c r="I3" i="7"/>
  <c r="H3" i="7"/>
  <c r="F3" i="7"/>
  <c r="G6" i="3" l="1"/>
</calcChain>
</file>

<file path=xl/sharedStrings.xml><?xml version="1.0" encoding="utf-8"?>
<sst xmlns="http://schemas.openxmlformats.org/spreadsheetml/2006/main" count="334" uniqueCount="230">
  <si>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</si>
  <si>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</si>
  <si>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</si>
  <si>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</si>
  <si>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</si>
  <si>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</si>
  <si>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</si>
  <si>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</si>
  <si>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</si>
  <si>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</si>
  <si>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</si>
  <si>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</si>
  <si>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</si>
  <si>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</si>
  <si>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</si>
  <si>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</si>
  <si>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</si>
  <si>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</si>
  <si>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</si>
  <si>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</si>
  <si>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</si>
  <si>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</si>
  <si>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</si>
  <si>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</si>
  <si>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</si>
  <si>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</si>
  <si>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</si>
  <si>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</si>
  <si>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Coût total de l'action</t>
  </si>
  <si>
    <t xml:space="preserve">Autres financeurs : 
</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</si>
  <si>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</si>
  <si>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</si>
  <si>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</si>
  <si>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</si>
  <si>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</si>
  <si>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</si>
  <si>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</si>
  <si>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</si>
  <si>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</si>
  <si>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</si>
  <si>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thématiques</t>
  </si>
  <si>
    <t>liste déroulante type de structure</t>
  </si>
  <si>
    <t>sigle</t>
  </si>
  <si>
    <t>libellé complet</t>
  </si>
  <si>
    <t>SOMME TOTALE IDEM</t>
  </si>
  <si>
    <t>association</t>
  </si>
  <si>
    <t>cartographie accès aux droits</t>
  </si>
  <si>
    <t>accompagnement global</t>
  </si>
  <si>
    <t>représentants de l'Etat</t>
  </si>
  <si>
    <t>public étranger</t>
  </si>
  <si>
    <t>ateliers collectifs</t>
  </si>
  <si>
    <t>apprentissage de la langue française</t>
  </si>
  <si>
    <t>collectivité territoriale</t>
  </si>
  <si>
    <t>cartographie linguistique</t>
  </si>
  <si>
    <t>représentants des collectivités territoriales</t>
  </si>
  <si>
    <t>professionnels</t>
  </si>
  <si>
    <t>sessions collectives d'information</t>
  </si>
  <si>
    <t>entreprise</t>
  </si>
  <si>
    <t>cartographie mixte</t>
  </si>
  <si>
    <t>représentants associatifs</t>
  </si>
  <si>
    <t>public étranger et professionnels</t>
  </si>
  <si>
    <t>établissement public</t>
  </si>
  <si>
    <t>accès à l'emploi</t>
  </si>
  <si>
    <t>groupement d'intérêt public</t>
  </si>
  <si>
    <t>support de communication</t>
  </si>
  <si>
    <t>parentalité</t>
  </si>
  <si>
    <t>autre</t>
  </si>
  <si>
    <t>support de formation</t>
  </si>
  <si>
    <t xml:space="preserve">Dont le nombre de personnes ayant ouvert des droits </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</si>
  <si>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</si>
  <si>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</si>
  <si>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</si>
  <si>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</si>
  <si>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</si>
  <si>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</si>
  <si>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</si>
  <si>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</si>
  <si>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</si>
  <si>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</si>
  <si>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</si>
  <si>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</si>
  <si>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</si>
  <si>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</si>
  <si>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</si>
  <si>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</si>
  <si>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</si>
  <si>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</si>
  <si>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</si>
  <si>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</si>
  <si>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Comptabiliser les heures de formation sans tenir compte du nombre de participants. Exemple :
– une session de 6h pour un groupe de 12 participants  = 6
– une session de 6h en individuel = 6
Indiquer seulement la valeur chiffrée.</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</si>
  <si>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</si>
  <si>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</si>
  <si>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</si>
  <si>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 xml:space="preserve">1 -  Votre action : </t>
  </si>
  <si>
    <t>2 - Publics étrangers :</t>
  </si>
  <si>
    <r>
      <t>b/ Quels sont les acteurs associés à la mise en œuvre ?</t>
    </r>
    <r>
      <rPr>
        <sz val="11"/>
        <color rgb="FFFF0000"/>
        <rFont val="Calibri"/>
        <family val="2"/>
        <scheme val="minor"/>
      </rPr>
      <t xml:space="preserve"> </t>
    </r>
  </si>
  <si>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</si>
  <si>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</si>
  <si>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</si>
  <si>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</si>
  <si>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</si>
  <si>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</si>
  <si>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</si>
  <si>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</si>
  <si>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</si>
  <si>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</si>
  <si>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</si>
  <si>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</si>
  <si>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</si>
  <si>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</si>
  <si>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</si>
  <si>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</si>
  <si>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</si>
  <si>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</si>
  <si>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</si>
  <si>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</si>
  <si>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</si>
  <si>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</si>
  <si>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</si>
  <si>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</si>
  <si>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</si>
  <si>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</si>
  <si>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</si>
  <si>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</si>
  <si>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</si>
  <si>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</si>
  <si>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</si>
  <si>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</si>
  <si>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</si>
  <si>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</si>
  <si>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</si>
  <si>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</si>
  <si>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</si>
  <si>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</si>
  <si>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</si>
  <si>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</si>
  <si>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</si>
  <si>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</si>
  <si>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</si>
  <si>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</si>
  <si>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</si>
  <si>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</si>
  <si>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</si>
  <si>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</si>
  <si>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</si>
  <si>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 xml:space="preserve">a/ Votre action concourt-elle à la complémentarité et à la poursuite du parcours d'intégration républicaine ? </t>
  </si>
  <si>
    <t>Thématique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</si>
  <si>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</si>
  <si>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</si>
  <si>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</si>
  <si>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</si>
  <si>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</si>
  <si>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(choisir parmi la liste déroulante)</t>
  </si>
  <si>
    <t>Valeur
réalisée</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</si>
  <si>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</si>
  <si>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</si>
  <si>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</si>
  <si>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</si>
  <si>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</si>
  <si>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</si>
  <si>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</si>
  <si>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Liste déroulante :  laïcité, égalité homme-femme, citoyenneté, parentalité, autres.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</si>
  <si>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</si>
  <si>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</si>
  <si>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</si>
  <si>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</si>
  <si>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</si>
  <si>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</si>
  <si>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</si>
  <si>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</si>
  <si>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</si>
  <si>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</si>
  <si>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</si>
  <si>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</si>
  <si>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</si>
  <si>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</si>
  <si>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</si>
  <si>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</si>
  <si>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</si>
  <si>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</si>
  <si>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</si>
  <si>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</si>
  <si>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</si>
  <si>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</si>
  <si>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</si>
  <si>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PUBLICS DESTINATAIRES</t>
  </si>
  <si>
    <t>REALISATIONS EN MATIERE DE</t>
  </si>
  <si>
    <t>Annexe 1-B - Définition des indicateurs</t>
  </si>
  <si>
    <t>Annexe 1-D</t>
  </si>
  <si>
    <t>Annexe 1-C - Tableau de collecte des indicateurs</t>
  </si>
  <si>
    <t>dont montant du financement
AAP national</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</si>
  <si>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</si>
  <si>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</si>
  <si>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</si>
  <si>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</si>
  <si>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</si>
  <si>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</si>
  <si>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</si>
  <si>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</si>
  <si>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r>
      <t xml:space="preserve">Données générales - </t>
    </r>
    <r>
      <rPr>
        <b/>
        <i/>
        <sz val="12"/>
        <rFont val="Calibri"/>
        <family val="2"/>
        <scheme val="minor"/>
      </rPr>
      <t>OBLIGATOIRES</t>
    </r>
  </si>
  <si>
    <t>création/ développement de supports</t>
  </si>
  <si>
    <t>Annexe 1-A - Fiche de présentation des indicateurs</t>
  </si>
  <si>
    <t>Nombre de participants assidus, dont le taux de présence aux séances  (individuelles ou collectives) de formation dispensées dans le cadre de l'action est égal ou supérieur à 80% du nombre d’heures prévues au sein de leur parcours individuel de formation.</t>
  </si>
  <si>
    <t>Nombre de professionnels participant  aux activités en lien avec la transmission et l’appropriation des valeurs et des usages de la société française et de la citoyenneté.</t>
  </si>
  <si>
    <t>Nombre total de participants aux sessions d'informations ou de formations…</t>
  </si>
  <si>
    <t>Nombre d’heures consacrées à l’information ou la formation dans le but de favoriser  la transmission et l’appropriation des valeurs de la société française et de la citoyenneté (informations collectives, cycles de formation, sorties, visites…).</t>
  </si>
  <si>
    <t xml:space="preserve">8 - Création/développement de supports et/ou d'outils de communication : </t>
  </si>
  <si>
    <t>9 - Précisions éventuelles :</t>
  </si>
  <si>
    <t>Nombre total d’heures de formation dispensées aux participants (public)</t>
  </si>
  <si>
    <t>Nombre total d’heures de formation dispensées dans le cadre de l'action.</t>
  </si>
  <si>
    <t>4 - Apprentissage linguistique à visée professionnelle</t>
  </si>
  <si>
    <t>Avez-vous mis en place des dispositifs innovants dans ce domaine ? Si oui, lesquels :</t>
  </si>
  <si>
    <t xml:space="preserve">Quelles sont les méthodes utilisées dans les formations que vous proposez pour favoriser la transmission des valeurs et usages de la société francaise ? </t>
  </si>
  <si>
    <t>5 -  Appropriation des valeurs et usages de la société francaise</t>
  </si>
  <si>
    <t xml:space="preserve">6 - Emploi : </t>
  </si>
  <si>
    <t>7 - Accompagnement global</t>
  </si>
  <si>
    <t>a/ Comment touchez-vous les acteurs de l'intégration (professionnels et bénévoles) destinataires de l'action ?</t>
  </si>
  <si>
    <t>3 - Publics acteurs de l'intégration :</t>
  </si>
  <si>
    <t>outil de suivi d'activité et/ou du public</t>
  </si>
  <si>
    <t>Indicateurs relatifs à l'accompagnement global</t>
  </si>
  <si>
    <t xml:space="preserve"> Evaluation 2019</t>
  </si>
  <si>
    <t>Apprentissage de la langue française
(à visée professionnelle le cas échéant)</t>
  </si>
  <si>
    <t>Nombre de participants assidus (public) ayant bénéficié d’une formation linguistique (à visée professionnelle le cas échéant)</t>
  </si>
  <si>
    <r>
      <t xml:space="preserve">prévu
</t>
    </r>
    <r>
      <rPr>
        <i/>
        <sz val="8"/>
        <color rgb="FF0000FF"/>
        <rFont val="Calibri"/>
        <family val="2"/>
        <scheme val="minor"/>
      </rPr>
      <t>(choisir parmi la liste déroulante)</t>
    </r>
  </si>
  <si>
    <r>
      <t xml:space="preserve">Informations qualitatives - Champ libre pour le porteur
</t>
    </r>
    <r>
      <rPr>
        <b/>
        <sz val="12"/>
        <color rgb="FFFF0000"/>
        <rFont val="Calibri"/>
        <family val="2"/>
        <scheme val="minor"/>
      </rPr>
      <t>A renseigner pour le Bilan de l'action</t>
    </r>
  </si>
  <si>
    <t>Type d'indicateur retenu à mentionner</t>
  </si>
  <si>
    <t>Nom de l'objectif poursuivi à indiquer</t>
  </si>
  <si>
    <t>objectif 
(indiquer un nombre)</t>
  </si>
  <si>
    <t>objectif
(indiquer un nombre)</t>
  </si>
  <si>
    <r>
      <t xml:space="preserve">réalisé
</t>
    </r>
    <r>
      <rPr>
        <i/>
        <sz val="8"/>
        <rFont val="Calibri"/>
        <family val="2"/>
        <scheme val="minor"/>
      </rPr>
      <t>(indiquer un nombre)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</si>
</sst>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37"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u/>
      <sz val="11"/>
      <color theme="1"/>
      <name val="Calibri"/>
      <family val="2"/>
      <scheme val="minor"/>
    </font>
    <font>
      <sz val="11"/>
      <name val="Calibri"/>
      <family val="2"/>
      <scheme val="minor"/>
    </font>
    <font>
      <b/>
      <sz val="12"/>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6"/>
      <color rgb="FF002060"/>
      <name val="Calibri"/>
      <family val="2"/>
      <scheme val="minor"/>
    </font>
    <font>
      <b/>
      <sz val="11"/>
      <name val="Calibri"/>
      <family val="2"/>
      <scheme val="minor"/>
    </font>
    <font>
      <b/>
      <sz val="14"/>
      <color theme="6" tint="-0.499984740745262"/>
      <name val="Calibri"/>
      <family val="2"/>
      <scheme val="minor"/>
    </font>
    <font>
      <b/>
      <sz val="14"/>
      <color theme="1"/>
      <name val="Calibri"/>
      <family val="2"/>
      <scheme val="minor"/>
    </font>
    <font>
      <b/>
      <sz val="16"/>
      <color theme="1"/>
      <name val="Calibri"/>
      <family val="2"/>
      <scheme val="minor"/>
    </font>
    <font>
      <b/>
      <sz val="12"/>
      <color rgb="FFFF0000"/>
      <name val="Calibri"/>
      <family val="2"/>
      <scheme val="minor"/>
    </font>
  </fonts>
  <fills count="13">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316">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5" xfId="0" applyFont="1" applyBorder="1" applyAlignment="1">
      <alignment horizontal="left" vertical="center" wrapText="1"/>
    </xf>
    <xf numFmtId="0" fontId="5"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4" fillId="0" borderId="0" xfId="0" applyFont="1"/>
    <xf numFmtId="0" fontId="5" fillId="0" borderId="0" xfId="0" applyFont="1"/>
    <xf numFmtId="0" fontId="15" fillId="0" borderId="0" xfId="0" applyFont="1" applyAlignment="1">
      <alignment horizontal="right" vertical="center"/>
    </xf>
    <xf numFmtId="0" fontId="1" fillId="0" borderId="0" xfId="0" applyFont="1" applyBorder="1"/>
    <xf numFmtId="0" fontId="1" fillId="0" borderId="0" xfId="0" applyFont="1" applyFill="1"/>
    <xf numFmtId="0" fontId="15" fillId="0" borderId="0" xfId="0" applyFont="1" applyFill="1" applyBorder="1" applyAlignment="1">
      <alignment horizontal="left" vertical="center"/>
    </xf>
    <xf numFmtId="0" fontId="18" fillId="0" borderId="28"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0" xfId="0" applyFont="1"/>
    <xf numFmtId="0" fontId="21"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21" fillId="5" borderId="3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5" fillId="3" borderId="15"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0" fillId="0" borderId="0" xfId="0" applyAlignment="1"/>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Fill="1" applyBorder="1" applyAlignment="1">
      <alignment horizontal="center" vertical="center"/>
    </xf>
    <xf numFmtId="0" fontId="8" fillId="0" borderId="10"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2" fillId="7" borderId="1"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 fillId="6" borderId="16" xfId="0" applyFont="1" applyFill="1" applyBorder="1" applyAlignment="1">
      <alignment horizontal="right" vertical="center"/>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4" fillId="0" borderId="0" xfId="0" applyFont="1" applyFill="1" applyAlignment="1">
      <alignment horizontal="center" vertical="center" wrapText="1"/>
    </xf>
    <xf numFmtId="0" fontId="22"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5" fillId="0" borderId="0" xfId="0" applyFont="1" applyAlignment="1">
      <alignment horizontal="left" vertical="center"/>
    </xf>
    <xf numFmtId="0" fontId="6"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39" xfId="0" applyBorder="1"/>
    <xf numFmtId="0" fontId="0" fillId="0" borderId="0" xfId="0" applyAlignment="1">
      <alignment vertical="center"/>
    </xf>
    <xf numFmtId="0" fontId="0" fillId="0" borderId="0" xfId="0" applyFont="1" applyAlignment="1">
      <alignment horizontal="justify" vertical="center"/>
    </xf>
    <xf numFmtId="0" fontId="31" fillId="0" borderId="0" xfId="0" applyFont="1" applyFill="1" applyAlignment="1">
      <alignment vertical="top"/>
    </xf>
    <xf numFmtId="0" fontId="27" fillId="0" borderId="20" xfId="0" applyFont="1" applyFill="1" applyBorder="1" applyAlignment="1">
      <alignment horizontal="center" vertical="center" wrapText="1"/>
    </xf>
    <xf numFmtId="0" fontId="0" fillId="0" borderId="39" xfId="0" applyBorder="1" applyAlignment="1">
      <alignment vertical="center" wrapText="1"/>
    </xf>
    <xf numFmtId="0" fontId="0" fillId="0" borderId="0" xfId="0" applyBorder="1" applyAlignment="1">
      <alignment vertical="center" wrapText="1"/>
    </xf>
    <xf numFmtId="0" fontId="32" fillId="10" borderId="0" xfId="0" applyFont="1" applyFill="1" applyAlignment="1">
      <alignment vertical="center"/>
    </xf>
    <xf numFmtId="0" fontId="33" fillId="11" borderId="0" xfId="0" applyFont="1" applyFill="1" applyAlignment="1">
      <alignment horizontal="center" vertical="center"/>
    </xf>
    <xf numFmtId="0" fontId="32" fillId="10" borderId="0" xfId="0" applyFont="1" applyFill="1"/>
    <xf numFmtId="0" fontId="32" fillId="10" borderId="0" xfId="0" applyFont="1" applyFill="1" applyAlignment="1"/>
    <xf numFmtId="0" fontId="2" fillId="0" borderId="1" xfId="0" applyFont="1" applyBorder="1" applyAlignment="1">
      <alignment horizontal="center" vertical="center"/>
    </xf>
    <xf numFmtId="164" fontId="5" fillId="9" borderId="37"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20" fillId="12" borderId="0" xfId="0" applyFont="1" applyFill="1" applyProtection="1"/>
    <xf numFmtId="0" fontId="1" fillId="12" borderId="0" xfId="0" applyFont="1" applyFill="1" applyProtection="1"/>
    <xf numFmtId="0" fontId="1" fillId="0" borderId="12" xfId="0" applyFont="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20" fillId="12" borderId="0" xfId="0" applyFont="1" applyFill="1" applyAlignment="1" applyProtection="1">
      <alignment wrapText="1"/>
    </xf>
    <xf numFmtId="0" fontId="5" fillId="12" borderId="0" xfId="0" applyFont="1" applyFill="1" applyProtection="1"/>
    <xf numFmtId="0" fontId="4" fillId="9" borderId="41"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35" fillId="0" borderId="0" xfId="0" applyFont="1"/>
    <xf numFmtId="0" fontId="15" fillId="0" borderId="0" xfId="0" applyFont="1" applyFill="1" applyBorder="1" applyAlignment="1" applyProtection="1">
      <alignment horizontal="center" vertical="center"/>
      <protection locked="0"/>
    </xf>
    <xf numFmtId="0" fontId="1" fillId="0" borderId="32" xfId="0" applyFont="1" applyBorder="1" applyAlignment="1" applyProtection="1">
      <alignment vertical="center" wrapText="1"/>
      <protection locked="0"/>
    </xf>
    <xf numFmtId="0" fontId="18" fillId="3" borderId="32"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10" fillId="3" borderId="46" xfId="0" applyFont="1" applyFill="1" applyBorder="1" applyAlignment="1">
      <alignment vertical="center"/>
    </xf>
    <xf numFmtId="0" fontId="5" fillId="9" borderId="33" xfId="0" applyFont="1" applyFill="1" applyBorder="1" applyAlignment="1" applyProtection="1">
      <alignment vertical="center" wrapText="1"/>
      <protection locked="0"/>
    </xf>
    <xf numFmtId="0" fontId="5" fillId="9" borderId="19" xfId="0" applyFont="1" applyFill="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164" fontId="1" fillId="0" borderId="37" xfId="4" applyNumberFormat="1"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47"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1" fillId="0" borderId="48" xfId="0" applyFont="1" applyFill="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1" fillId="0" borderId="31" xfId="0" applyFont="1" applyFill="1" applyBorder="1" applyAlignment="1" applyProtection="1">
      <alignment vertical="center" wrapText="1"/>
      <protection locked="0"/>
    </xf>
    <xf numFmtId="0" fontId="0" fillId="0" borderId="0" xfId="0" applyFill="1" applyBorder="1" applyAlignment="1">
      <alignment vertical="center" wrapText="1"/>
    </xf>
    <xf numFmtId="0" fontId="0" fillId="0" borderId="39" xfId="0" applyFill="1" applyBorder="1"/>
    <xf numFmtId="0" fontId="23" fillId="0" borderId="39" xfId="0" applyFont="1" applyFill="1" applyBorder="1" applyAlignment="1">
      <alignment vertical="center" wrapText="1"/>
    </xf>
    <xf numFmtId="0" fontId="23" fillId="0" borderId="0" xfId="0" applyFont="1" applyFill="1"/>
    <xf numFmtId="0" fontId="0" fillId="0" borderId="0" xfId="0" applyFill="1" applyBorder="1"/>
    <xf numFmtId="0" fontId="5" fillId="6" borderId="2"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4" borderId="16" xfId="0" applyFont="1" applyFill="1" applyBorder="1" applyAlignment="1">
      <alignment vertical="center"/>
    </xf>
    <xf numFmtId="0" fontId="8" fillId="0" borderId="37"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3" xfId="0" applyFont="1" applyBorder="1" applyAlignment="1">
      <alignment horizontal="center" vertical="center"/>
    </xf>
    <xf numFmtId="164" fontId="1" fillId="0" borderId="20" xfId="4" applyNumberFormat="1" applyFont="1" applyFill="1" applyBorder="1" applyAlignment="1">
      <alignment vertical="center"/>
    </xf>
    <xf numFmtId="164" fontId="5" fillId="9" borderId="11" xfId="4" applyNumberFormat="1" applyFont="1" applyFill="1" applyBorder="1" applyAlignment="1">
      <alignment horizontal="center" vertical="center" wrapText="1"/>
    </xf>
    <xf numFmtId="0" fontId="1" fillId="0" borderId="2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164" fontId="1" fillId="0" borderId="51" xfId="4" applyNumberFormat="1" applyFont="1" applyBorder="1" applyAlignment="1" applyProtection="1">
      <alignment vertical="center" wrapText="1"/>
      <protection locked="0"/>
    </xf>
    <xf numFmtId="164" fontId="5" fillId="0" borderId="7" xfId="4" applyNumberFormat="1" applyFont="1" applyBorder="1" applyAlignment="1" applyProtection="1">
      <alignment vertical="center" wrapText="1"/>
      <protection locked="0"/>
    </xf>
    <xf numFmtId="164" fontId="5" fillId="0" borderId="3" xfId="4" applyNumberFormat="1" applyFont="1" applyBorder="1" applyAlignment="1" applyProtection="1">
      <alignment vertical="center" wrapText="1"/>
      <protection locked="0"/>
    </xf>
    <xf numFmtId="164" fontId="1" fillId="0" borderId="11" xfId="4" applyNumberFormat="1" applyFont="1" applyBorder="1" applyAlignment="1" applyProtection="1">
      <alignment vertical="center" wrapText="1"/>
      <protection locked="0"/>
    </xf>
    <xf numFmtId="164" fontId="1" fillId="0" borderId="26" xfId="4" applyNumberFormat="1" applyFont="1" applyBorder="1" applyAlignment="1" applyProtection="1">
      <alignment vertical="center" wrapText="1"/>
      <protection locked="0"/>
    </xf>
    <xf numFmtId="164" fontId="1" fillId="0" borderId="29" xfId="4" applyNumberFormat="1" applyFont="1" applyBorder="1" applyAlignment="1" applyProtection="1">
      <alignment vertical="center" wrapText="1"/>
      <protection locked="0"/>
    </xf>
    <xf numFmtId="164" fontId="1" fillId="0" borderId="52" xfId="4" applyNumberFormat="1"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9"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1" fillId="0" borderId="20" xfId="0" applyFont="1" applyFill="1" applyBorder="1" applyAlignment="1">
      <alignment vertical="center"/>
    </xf>
    <xf numFmtId="0" fontId="1" fillId="0" borderId="33"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11" xfId="0" applyFont="1" applyFill="1" applyBorder="1" applyAlignment="1">
      <alignment horizontal="center" vertical="center"/>
    </xf>
    <xf numFmtId="0" fontId="1" fillId="0" borderId="7" xfId="0" applyFont="1" applyBorder="1" applyAlignment="1" applyProtection="1">
      <alignment vertical="center" wrapText="1"/>
      <protection locked="0"/>
    </xf>
    <xf numFmtId="0" fontId="21" fillId="3" borderId="5"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21" fillId="3" borderId="53"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9" xfId="0" applyFont="1" applyFill="1" applyBorder="1" applyAlignment="1">
      <alignment vertical="center"/>
    </xf>
    <xf numFmtId="0" fontId="1"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1" fillId="0" borderId="18" xfId="0" applyFont="1" applyFill="1" applyBorder="1" applyAlignment="1" applyProtection="1">
      <alignment vertical="center" wrapText="1"/>
      <protection locked="0"/>
    </xf>
    <xf numFmtId="0" fontId="1" fillId="0" borderId="7" xfId="0" applyNumberFormat="1" applyFont="1" applyBorder="1" applyAlignment="1" applyProtection="1">
      <alignment vertical="center" wrapText="1"/>
      <protection locked="0"/>
    </xf>
    <xf numFmtId="0" fontId="5" fillId="9" borderId="20" xfId="0" applyFont="1" applyFill="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30" fillId="9" borderId="0" xfId="0" applyFont="1" applyFill="1" applyBorder="1" applyAlignment="1">
      <alignment horizontal="center" vertical="top" wrapText="1"/>
    </xf>
    <xf numFmtId="0" fontId="24"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5"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0"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34" fillId="9" borderId="43" xfId="0" applyFont="1" applyFill="1" applyBorder="1" applyAlignment="1">
      <alignment horizontal="left" vertical="center" wrapText="1"/>
    </xf>
    <xf numFmtId="0" fontId="34" fillId="9" borderId="44"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8"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1" fillId="0" borderId="0" xfId="0" applyFont="1" applyAlignment="1">
      <alignment horizontal="left" vertical="center"/>
    </xf>
    <xf numFmtId="0" fontId="7" fillId="0" borderId="1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7" fillId="0" borderId="50" xfId="0" applyFont="1" applyBorder="1" applyAlignment="1">
      <alignment horizontal="center" vertical="center"/>
    </xf>
    <xf numFmtId="0" fontId="7" fillId="0" borderId="1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7" fillId="0" borderId="27" xfId="0" applyFont="1" applyBorder="1" applyAlignment="1">
      <alignment horizontal="center" vertical="center"/>
    </xf>
    <xf numFmtId="0" fontId="7" fillId="0" borderId="32"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27" fillId="5" borderId="35"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2" fillId="3" borderId="47"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EBF1DE"/>
      <color rgb="FF0000FF"/>
      <color rgb="FFC4D79B"/>
      <color rgb="FFE7D8F8"/>
      <color rgb="FFF7EAE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38099</xdr:rowOff>
    </xdr:from>
    <xdr:to>
      <xdr:col>7</xdr:col>
      <xdr:colOff>752475</xdr:colOff>
      <xdr:row>54</xdr:row>
      <xdr:rowOff>104774</xdr:rowOff>
    </xdr:to>
    <xdr:sp macro="" textlink="">
      <xdr:nvSpPr>
        <xdr:cNvPr id="2" name="Rectangle 1"/>
        <xdr:cNvSpPr/>
      </xdr:nvSpPr>
      <xdr:spPr>
        <a:xfrm>
          <a:off x="9525" y="495299"/>
          <a:ext cx="6076950" cy="9972675"/>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d'indicateurs (méthodologie et collecte) - Annexes 1-B, 1-C et 1-D</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ysClr val="windowText" lastClr="000000"/>
            </a:solidFill>
            <a:effectLst/>
            <a:latin typeface="+mn-lt"/>
            <a:ea typeface="+mn-ea"/>
            <a:cs typeface="+mn-cs"/>
          </a:endParaRPr>
        </a:p>
        <a:p>
          <a:pPr eaLnBrk="1" fontAlgn="auto" latinLnBrk="0" hangingPunct="1"/>
          <a:r>
            <a:rPr lang="fr-FR" sz="1100" b="1" baseline="0">
              <a:solidFill>
                <a:sysClr val="windowText" lastClr="000000"/>
              </a:solidFill>
              <a:effectLst/>
              <a:latin typeface="+mn-lt"/>
              <a:ea typeface="+mn-ea"/>
              <a:cs typeface="+mn-cs"/>
            </a:rPr>
            <a:t>Annexe 1-B  </a:t>
          </a:r>
          <a:r>
            <a:rPr lang="fr-FR" sz="1100" baseline="0">
              <a:solidFill>
                <a:sysClr val="windowText" lastClr="000000"/>
              </a:solidFill>
              <a:effectLst/>
              <a:latin typeface="+mn-lt"/>
              <a:ea typeface="+mn-ea"/>
              <a:cs typeface="+mn-cs"/>
            </a:rPr>
            <a:t>(cf. onglet "indicateurs") : Le tableau de </a:t>
          </a:r>
          <a:r>
            <a:rPr lang="fr-FR" sz="1100" b="1" baseline="0">
              <a:solidFill>
                <a:sysClr val="windowText" lastClr="000000"/>
              </a:solidFill>
              <a:effectLst/>
              <a:latin typeface="+mn-lt"/>
              <a:ea typeface="+mn-ea"/>
              <a:cs typeface="+mn-cs"/>
            </a:rPr>
            <a:t>définitions et de conseils méthodologiques </a:t>
          </a:r>
          <a:r>
            <a:rPr lang="fr-FR" sz="1100" baseline="0">
              <a:solidFill>
                <a:sysClr val="windowText" lastClr="000000"/>
              </a:solidFill>
              <a:effectLst/>
              <a:latin typeface="+mn-lt"/>
              <a:ea typeface="+mn-ea"/>
              <a:cs typeface="+mn-cs"/>
            </a:rPr>
            <a:t>permet d'appréhender le périmètre de chaque indicateur.</a:t>
          </a: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1" baseline="0">
              <a:solidFill>
                <a:schemeClr val="tx1"/>
              </a:solidFill>
              <a:effectLst/>
              <a:latin typeface="+mn-lt"/>
              <a:ea typeface="+mn-ea"/>
              <a:cs typeface="+mn-cs"/>
            </a:rPr>
            <a:t>Annexe 1-C </a:t>
          </a:r>
          <a:r>
            <a:rPr lang="fr-FR" sz="1100" baseline="0">
              <a:solidFill>
                <a:schemeClr val="tx1"/>
              </a:solidFill>
              <a:effectLst/>
              <a:latin typeface="+mn-lt"/>
              <a:ea typeface="+mn-ea"/>
              <a:cs typeface="+mn-cs"/>
            </a:rPr>
            <a:t>: La collecte des indicateurs à renseigner a été répartie en plusieurs onglets :</a:t>
          </a:r>
        </a:p>
        <a:p>
          <a:pPr eaLnBrk="1" fontAlgn="auto" latinLnBrk="0" hangingPunct="1"/>
          <a:r>
            <a:rPr lang="fr-FR" sz="1100" baseline="0">
              <a:solidFill>
                <a:schemeClr val="tx1"/>
              </a:solidFill>
              <a:effectLst/>
              <a:latin typeface="+mn-lt"/>
              <a:ea typeface="+mn-ea"/>
              <a:cs typeface="+mn-cs"/>
            </a:rPr>
            <a:t>- onglet "Indicateurs_Données générales" </a:t>
          </a:r>
        </a:p>
        <a:p>
          <a:pPr eaLnBrk="1" fontAlgn="auto" latinLnBrk="0" hangingPunct="1"/>
          <a:r>
            <a:rPr lang="fr-FR" sz="1100" baseline="0">
              <a:solidFill>
                <a:schemeClr val="tx1"/>
              </a:solidFill>
              <a:effectLst/>
              <a:latin typeface="+mn-lt"/>
              <a:ea typeface="+mn-ea"/>
              <a:cs typeface="+mn-cs"/>
            </a:rPr>
            <a:t>- onglet  "Indicateurs_public destinataire" </a:t>
          </a:r>
        </a:p>
        <a:p>
          <a:pPr eaLnBrk="1" fontAlgn="auto" latinLnBrk="0" hangingPunct="1"/>
          <a:r>
            <a:rPr lang="fr-FR" sz="1100" baseline="0">
              <a:solidFill>
                <a:schemeClr val="tx1"/>
              </a:solidFill>
              <a:effectLst/>
              <a:latin typeface="+mn-lt"/>
              <a:ea typeface="+mn-ea"/>
              <a:cs typeface="+mn-cs"/>
            </a:rPr>
            <a:t>- différents onglets en fonction des thématiques (langue, citoyenneté, emploi, accompagnemet global). </a:t>
          </a:r>
          <a:r>
            <a:rPr lang="fr-FR" sz="1100" b="1" u="sng" baseline="0">
              <a:solidFill>
                <a:schemeClr val="tx1"/>
              </a:solidFill>
              <a:effectLst/>
              <a:latin typeface="+mn-lt"/>
              <a:ea typeface="+mn-ea"/>
              <a:cs typeface="+mn-cs"/>
            </a:rPr>
            <a:t>Tous les indicateurs ne sont pas à renseigner, tout dépend de la finalité de vos actions.</a:t>
          </a:r>
        </a:p>
        <a:p>
          <a:pPr eaLnBrk="1" fontAlgn="auto" latinLnBrk="0" hangingPunct="1"/>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aseline="0">
              <a:solidFill>
                <a:schemeClr val="tx1"/>
              </a:solidFill>
              <a:effectLst/>
              <a:latin typeface="+mn-lt"/>
              <a:ea typeface="+mn-ea"/>
              <a:cs typeface="+mn-cs"/>
            </a:rPr>
            <a:t>D</a:t>
          </a:r>
          <a:r>
            <a:rPr lang="fr-FR" sz="1100">
              <a:solidFill>
                <a:schemeClr val="tx1"/>
              </a:solidFill>
              <a:effectLst/>
              <a:latin typeface="+mn-lt"/>
              <a:ea typeface="+mn-ea"/>
              <a:cs typeface="+mn-cs"/>
            </a:rPr>
            <a:t>es champs sont déjà pré-remplis (listes déroulantes) pour faciliter votre travail de renseignement.</a:t>
          </a:r>
        </a:p>
        <a:p>
          <a:pPr eaLnBrk="1" fontAlgn="auto" latinLnBrk="0" hangingPunct="1"/>
          <a:endParaRPr lang="fr-FR" sz="1100">
            <a:solidFill>
              <a:schemeClr val="tx1"/>
            </a:solidFill>
            <a:latin typeface="+mn-lt"/>
            <a:ea typeface="+mn-ea"/>
            <a:cs typeface="+mn-cs"/>
          </a:endParaRPr>
        </a:p>
        <a:p>
          <a:pPr eaLnBrk="1" fontAlgn="auto" latinLnBrk="0" hangingPunct="1"/>
          <a:r>
            <a:rPr lang="fr-FR" sz="1100">
              <a:solidFill>
                <a:schemeClr val="tx1"/>
              </a:solidFill>
              <a:latin typeface="+mn-lt"/>
              <a:ea typeface="+mn-ea"/>
              <a:cs typeface="+mn-cs"/>
            </a:rPr>
            <a:t>1/</a:t>
          </a:r>
          <a:r>
            <a:rPr lang="fr-FR" sz="1100" baseline="0">
              <a:solidFill>
                <a:schemeClr val="tx1"/>
              </a:solidFill>
              <a:latin typeface="+mn-lt"/>
              <a:ea typeface="+mn-ea"/>
              <a:cs typeface="+mn-cs"/>
            </a:rPr>
            <a:t> Onglet "</a:t>
          </a:r>
          <a:r>
            <a:rPr lang="fr-FR" sz="1100" u="sng" baseline="0">
              <a:solidFill>
                <a:schemeClr val="tx1"/>
              </a:solidFill>
              <a:latin typeface="+mn-lt"/>
              <a:ea typeface="+mn-ea"/>
              <a:cs typeface="+mn-cs"/>
            </a:rPr>
            <a:t>Indicateurs_données générales"</a:t>
          </a:r>
        </a:p>
        <a:p>
          <a:pPr eaLnBrk="1" fontAlgn="auto" latinLnBrk="0" hangingPunct="1"/>
          <a:endParaRPr lang="fr-FR" sz="1100"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Les données générales doivent impérativement être renseignées pour chaque action financée.</a:t>
          </a:r>
          <a:r>
            <a:rPr lang="fr-FR" sz="1100" baseline="0">
              <a:solidFill>
                <a:schemeClr val="lt1"/>
              </a:solidFill>
              <a:effectLst/>
              <a:latin typeface="+mn-lt"/>
              <a:ea typeface="+mn-ea"/>
              <a:cs typeface="+mn-cs"/>
            </a:rPr>
            <a:t>. </a:t>
          </a:r>
          <a:endParaRPr lang="fr-FR">
            <a:effectLst/>
          </a:endParaRPr>
        </a:p>
        <a:p>
          <a:pPr eaLnBrk="1" fontAlgn="auto" latinLnBrk="0" hangingPunct="1"/>
          <a:r>
            <a:rPr lang="fr-FR" sz="1100">
              <a:solidFill>
                <a:sysClr val="windowText" lastClr="000000"/>
              </a:solidFill>
              <a:latin typeface="+mn-lt"/>
              <a:ea typeface="+mn-ea"/>
              <a:cs typeface="+mn-cs"/>
            </a:rPr>
            <a:t>Vous devez sélectionner le thème principal votre</a:t>
          </a:r>
          <a:r>
            <a:rPr lang="fr-FR" sz="1100" baseline="0">
              <a:solidFill>
                <a:sysClr val="windowText" lastClr="000000"/>
              </a:solidFill>
              <a:latin typeface="+mn-lt"/>
              <a:ea typeface="+mn-ea"/>
              <a:cs typeface="+mn-cs"/>
            </a:rPr>
            <a:t> action </a:t>
          </a:r>
          <a:r>
            <a:rPr lang="fr-FR" sz="1100">
              <a:solidFill>
                <a:sysClr val="windowText" lastClr="000000"/>
              </a:solidFill>
              <a:latin typeface="+mn-lt"/>
              <a:ea typeface="+mn-ea"/>
              <a:cs typeface="+mn-cs"/>
            </a:rPr>
            <a:t>dans la</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liste</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déroulante.</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r>
            <a:rPr lang="fr-FR" sz="1100">
              <a:solidFill>
                <a:sysClr val="windowText" lastClr="000000"/>
              </a:solidFill>
              <a:latin typeface="+mn-lt"/>
              <a:ea typeface="+mn-ea"/>
              <a:cs typeface="+mn-cs"/>
            </a:rPr>
            <a:t>2 - Onglet  </a:t>
          </a:r>
          <a:r>
            <a:rPr lang="fr-FR" sz="1100" u="sng">
              <a:solidFill>
                <a:sysClr val="windowText" lastClr="000000"/>
              </a:solidFill>
              <a:latin typeface="+mn-lt"/>
              <a:ea typeface="+mn-ea"/>
              <a:cs typeface="+mn-cs"/>
            </a:rPr>
            <a:t>"Indicateurs</a:t>
          </a:r>
          <a:r>
            <a:rPr lang="fr-FR" sz="1100" u="sng" baseline="0">
              <a:solidFill>
                <a:sysClr val="windowText" lastClr="000000"/>
              </a:solidFill>
              <a:latin typeface="+mn-lt"/>
              <a:ea typeface="+mn-ea"/>
              <a:cs typeface="+mn-cs"/>
            </a:rPr>
            <a:t> </a:t>
          </a:r>
          <a:r>
            <a:rPr lang="fr-FR" sz="1100" u="sng">
              <a:solidFill>
                <a:sysClr val="windowText" lastClr="000000"/>
              </a:solidFill>
              <a:latin typeface="+mn-lt"/>
              <a:ea typeface="+mn-ea"/>
              <a:cs typeface="+mn-cs"/>
            </a:rPr>
            <a:t>public destinataire</a:t>
          </a:r>
          <a:r>
            <a:rPr lang="fr-FR" sz="1100" i="1" u="sng" baseline="0">
              <a:solidFill>
                <a:schemeClr val="tx1"/>
              </a:solidFill>
              <a:effectLst/>
              <a:latin typeface="+mn-lt"/>
              <a:ea typeface="+mn-ea"/>
              <a:cs typeface="+mn-cs"/>
            </a:rPr>
            <a:t>"</a:t>
          </a:r>
        </a:p>
        <a:p>
          <a:endParaRPr lang="fr-FR" sz="1100" b="0" i="1" u="sng" baseline="0">
            <a:solidFill>
              <a:schemeClr val="tx1"/>
            </a:solidFill>
            <a:effectLst/>
            <a:latin typeface="+mn-lt"/>
            <a:ea typeface="+mn-ea"/>
            <a:cs typeface="+mn-cs"/>
          </a:endParaRPr>
        </a:p>
        <a:p>
          <a:r>
            <a:rPr lang="fr-FR" sz="1100" b="0" baseline="0">
              <a:solidFill>
                <a:sysClr val="windowText" lastClr="000000"/>
              </a:solidFill>
              <a:effectLst/>
              <a:latin typeface="+mn-lt"/>
              <a:ea typeface="+mn-ea"/>
              <a:cs typeface="+mn-cs"/>
            </a:rPr>
            <a:t>a </a:t>
          </a:r>
          <a:r>
            <a:rPr lang="fr-FR" sz="1100" b="1" baseline="0">
              <a:solidFill>
                <a:sysClr val="windowText" lastClr="000000"/>
              </a:solidFill>
              <a:effectLst/>
              <a:latin typeface="+mn-lt"/>
              <a:ea typeface="+mn-ea"/>
              <a:cs typeface="+mn-cs"/>
            </a:rPr>
            <a:t>/ Si l'action s'adresse directement au public étranger primo-arrivant</a:t>
          </a:r>
          <a:r>
            <a:rPr lang="fr-FR" sz="1100" baseline="0">
              <a:solidFill>
                <a:sysClr val="windowText" lastClr="000000"/>
              </a:solidFill>
              <a:effectLst/>
              <a:latin typeface="+mn-lt"/>
              <a:ea typeface="+mn-ea"/>
              <a:cs typeface="+mn-cs"/>
            </a:rPr>
            <a:t>, les indicateurs concernés (1 à 5) sont à compléter.</a:t>
          </a:r>
          <a:endParaRPr lang="fr-FR" u="none">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  b / </a:t>
          </a:r>
          <a:r>
            <a:rPr lang="fr-FR" sz="1100" b="1" baseline="0">
              <a:solidFill>
                <a:sysClr val="windowText" lastClr="000000"/>
              </a:solidFill>
              <a:effectLst/>
              <a:latin typeface="+mn-lt"/>
              <a:ea typeface="+mn-ea"/>
              <a:cs typeface="+mn-cs"/>
            </a:rPr>
            <a:t>Si l'action s'adresse aux professionnels de l'intégration, </a:t>
          </a:r>
          <a:r>
            <a:rPr lang="fr-FR" sz="1100" b="0" baseline="0">
              <a:solidFill>
                <a:sysClr val="windowText" lastClr="000000"/>
              </a:solidFill>
              <a:effectLst/>
              <a:latin typeface="+mn-lt"/>
              <a:ea typeface="+mn-ea"/>
              <a:cs typeface="+mn-cs"/>
            </a:rPr>
            <a:t>les indicateurs (6 à 7) </a:t>
          </a:r>
          <a:r>
            <a:rPr lang="fr-FR" sz="1100" baseline="0">
              <a:solidFill>
                <a:sysClr val="windowText" lastClr="000000"/>
              </a:solidFill>
              <a:effectLst/>
              <a:latin typeface="+mn-lt"/>
              <a:ea typeface="+mn-ea"/>
              <a:cs typeface="+mn-cs"/>
            </a:rPr>
            <a:t>sont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blocs d'indicateurs sont à renseigner.</a:t>
          </a:r>
        </a:p>
        <a:p>
          <a:endParaRPr lang="fr-FR">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3 - </a:t>
          </a:r>
          <a:r>
            <a:rPr lang="fr-FR" sz="1100">
              <a:solidFill>
                <a:sysClr val="windowText" lastClr="000000"/>
              </a:solidFill>
              <a:latin typeface="+mn-lt"/>
              <a:ea typeface="+mn-ea"/>
              <a:cs typeface="+mn-cs"/>
            </a:rPr>
            <a:t>Onglet  "</a:t>
          </a:r>
          <a:r>
            <a:rPr lang="fr-FR" sz="1100" u="sng">
              <a:solidFill>
                <a:sysClr val="windowText" lastClr="000000"/>
              </a:solidFill>
              <a:latin typeface="+mn-lt"/>
              <a:ea typeface="+mn-ea"/>
              <a:cs typeface="+mn-cs"/>
            </a:rPr>
            <a:t>Indicateurs_selon</a:t>
          </a:r>
          <a:r>
            <a:rPr lang="fr-FR" sz="1100" u="sng" baseline="0">
              <a:solidFill>
                <a:sysClr val="windowText" lastClr="000000"/>
              </a:solidFill>
              <a:latin typeface="+mn-lt"/>
              <a:ea typeface="+mn-ea"/>
              <a:cs typeface="+mn-cs"/>
            </a:rPr>
            <a:t> </a:t>
          </a:r>
          <a:r>
            <a:rPr lang="fr-FR" sz="1100" u="sng">
              <a:solidFill>
                <a:sysClr val="windowText" lastClr="000000"/>
              </a:solidFill>
              <a:latin typeface="+mn-lt"/>
              <a:ea typeface="+mn-ea"/>
              <a:cs typeface="+mn-cs"/>
            </a:rPr>
            <a:t>thématique"</a:t>
          </a:r>
        </a:p>
        <a:p>
          <a:endParaRPr lang="fr-FR" sz="1100" baseline="0">
            <a:solidFill>
              <a:sysClr val="windowText" lastClr="000000"/>
            </a:solidFill>
            <a:effectLst/>
            <a:latin typeface="+mn-lt"/>
            <a:ea typeface="+mn-ea"/>
            <a:cs typeface="+mn-cs"/>
          </a:endParaRPr>
        </a:p>
        <a:p>
          <a:pPr marL="0" indent="0"/>
          <a:r>
            <a:rPr lang="fr-FR" sz="1100" baseline="0">
              <a:solidFill>
                <a:sysClr val="windowText" lastClr="000000"/>
              </a:solidFill>
              <a:effectLst/>
              <a:latin typeface="+mn-lt"/>
              <a:ea typeface="+mn-ea"/>
              <a:cs typeface="+mn-cs"/>
            </a:rPr>
            <a:t>Les autres indicateurs sont alimentés selon la/les thématique(s) de l'action financée : </a:t>
          </a:r>
          <a:r>
            <a:rPr lang="fr-FR" sz="1100" u="none" baseline="0">
              <a:solidFill>
                <a:sysClr val="windowText" lastClr="000000"/>
              </a:solidFill>
              <a:effectLst/>
              <a:latin typeface="+mn-lt"/>
              <a:ea typeface="+mn-ea"/>
              <a:cs typeface="+mn-cs"/>
            </a:rPr>
            <a:t>apprentissage de la langue française</a:t>
          </a:r>
          <a:r>
            <a:rPr lang="fr-FR" sz="1100" baseline="0">
              <a:solidFill>
                <a:sysClr val="windowText" lastClr="000000"/>
              </a:solidFill>
              <a:effectLst/>
              <a:latin typeface="+mn-lt"/>
              <a:ea typeface="+mn-ea"/>
              <a:cs typeface="+mn-cs"/>
            </a:rPr>
            <a:t>, à visée professionnelle le cas échéant (onglet : Indicateurs_langue française) , appropriation des valeurs et usages de la société francaise et de la citoyenneté (onglet : Indicateurs_citoyenneté) , accompagnement vers l'emploi (onglet : Indicateurs_emplo</a:t>
          </a:r>
          <a:r>
            <a:rPr lang="fr-FR" sz="1100" baseline="0">
              <a:solidFill>
                <a:schemeClr val="tx1"/>
              </a:solidFill>
              <a:effectLst/>
              <a:latin typeface="+mn-lt"/>
              <a:ea typeface="+mn-ea"/>
              <a:cs typeface="+mn-cs"/>
            </a:rPr>
            <a:t>i</a:t>
          </a:r>
          <a:r>
            <a:rPr lang="fr-FR" sz="1100" i="1" baseline="0">
              <a:solidFill>
                <a:schemeClr val="tx1"/>
              </a:solidFill>
              <a:effectLst/>
              <a:latin typeface="+mn-lt"/>
              <a:ea typeface="+mn-ea"/>
              <a:cs typeface="+mn-cs"/>
            </a:rPr>
            <a:t>)</a:t>
          </a:r>
          <a:r>
            <a:rPr lang="fr-FR" sz="1100" b="0" u="none" baseline="0">
              <a:solidFill>
                <a:schemeClr val="tx1"/>
              </a:solidFill>
              <a:effectLst/>
              <a:latin typeface="+mn-lt"/>
              <a:ea typeface="+mn-ea"/>
              <a:cs typeface="+mn-cs"/>
            </a:rPr>
            <a:t>,</a:t>
          </a:r>
          <a:r>
            <a:rPr lang="fr-FR" sz="1100" b="0" u="sng" baseline="0">
              <a:solidFill>
                <a:schemeClr val="tx1"/>
              </a:solidFill>
              <a:effectLst/>
              <a:latin typeface="+mn-lt"/>
              <a:ea typeface="+mn-ea"/>
              <a:cs typeface="+mn-cs"/>
            </a:rPr>
            <a:t> </a:t>
          </a:r>
          <a:r>
            <a:rPr lang="fr-FR" sz="1100" baseline="0">
              <a:solidFill>
                <a:sysClr val="windowText" lastClr="000000"/>
              </a:solidFill>
              <a:effectLst/>
              <a:latin typeface="+mn-lt"/>
              <a:ea typeface="+mn-ea"/>
              <a:cs typeface="+mn-cs"/>
            </a:rPr>
            <a:t>accompagnement global (onglet : Indicateurs_accompagnement) .</a:t>
          </a:r>
        </a:p>
        <a:p>
          <a:pPr eaLnBrk="1" fontAlgn="auto" latinLnBrk="0" hangingPunct="1"/>
          <a:endParaRPr lang="fr-FR" sz="1100" b="0" baseline="0">
            <a:solidFill>
              <a:sysClr val="windowText" lastClr="000000"/>
            </a:solidFill>
            <a:effectLst/>
            <a:latin typeface="+mn-lt"/>
            <a:ea typeface="+mn-ea"/>
            <a:cs typeface="+mn-cs"/>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englobe plusieurs thématiques à parts égales, vous renseignerez les indicateurs de plusieurs thématiques. La thématique "accompagnement global" permet aussi, le cas échéant, de tenir compte d'un accompagnement combinant plusieurs champs (linguistique, social, professionnel etc.)</a:t>
          </a:r>
        </a:p>
        <a:p>
          <a:pPr eaLnBrk="1" fontAlgn="auto" latinLnBrk="0" hangingPunct="1"/>
          <a:endParaRPr lang="fr-FR">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4 </a:t>
          </a:r>
          <a:r>
            <a:rPr lang="fr-FR" sz="1100" u="none">
              <a:solidFill>
                <a:sysClr val="windowText" lastClr="000000"/>
              </a:solidFill>
              <a:latin typeface="+mn-lt"/>
              <a:ea typeface="+mn-ea"/>
              <a:cs typeface="+mn-cs"/>
            </a:rPr>
            <a:t>- Onglet  </a:t>
          </a:r>
          <a:r>
            <a:rPr lang="fr-FR" sz="1100" u="sng">
              <a:solidFill>
                <a:sysClr val="windowText" lastClr="000000"/>
              </a:solidFill>
              <a:latin typeface="+mn-lt"/>
              <a:ea typeface="+mn-ea"/>
              <a:cs typeface="+mn-cs"/>
            </a:rPr>
            <a:t>"Indicateurs_supports</a:t>
          </a:r>
          <a:r>
            <a:rPr lang="fr-FR" sz="1100" u="sng" baseline="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Cet onglet thématique regroupe les indicateurs relatifs aux supports créés, développés, mis à jour. Elle est à renseigner, s'il y a lieu.</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5 - Onglet  </a:t>
          </a:r>
          <a:r>
            <a:rPr lang="fr-FR" sz="1100" u="sng">
              <a:solidFill>
                <a:sysClr val="windowText" lastClr="000000"/>
              </a:solidFill>
              <a:effectLst/>
              <a:latin typeface="+mn-lt"/>
              <a:ea typeface="+mn-ea"/>
              <a:cs typeface="+mn-cs"/>
            </a:rPr>
            <a:t>"Indicateurs_autres</a:t>
          </a:r>
          <a:r>
            <a:rPr lang="fr-FR" sz="1100" u="sng" baseline="0">
              <a:solidFill>
                <a:sysClr val="windowText" lastClr="000000"/>
              </a:solidFill>
              <a:effectLst/>
              <a:latin typeface="+mn-lt"/>
              <a:ea typeface="+mn-ea"/>
              <a:cs typeface="+mn-cs"/>
            </a:rPr>
            <a:t>"</a:t>
          </a:r>
          <a:endParaRPr lang="fr-FR">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Vous avez également la possibilité d'ajouter un (ou des) autre(s) indicateur(s) qui ne figurent pas dans le tableau de définition des indicateurs s'il vous paraît  important de le (les) mentionner. Toutefois, il sera nécessaire de fixer un objectif ou des objectifs quantifiables.</a:t>
          </a: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1" baseline="0">
              <a:solidFill>
                <a:sysClr val="windowText" lastClr="000000"/>
              </a:solidFill>
              <a:effectLst/>
              <a:latin typeface="+mn-lt"/>
              <a:ea typeface="+mn-ea"/>
              <a:cs typeface="+mn-cs"/>
            </a:rPr>
            <a:t>Annexe 1-D </a:t>
          </a:r>
          <a:r>
            <a:rPr lang="fr-FR" sz="1100" baseline="0">
              <a:solidFill>
                <a:sysClr val="windowText" lastClr="000000"/>
              </a:solidFill>
              <a:effectLst/>
              <a:latin typeface="+mn-lt"/>
              <a:ea typeface="+mn-ea"/>
              <a:cs typeface="+mn-cs"/>
            </a:rPr>
            <a:t>(onglet "champ libre" ) </a:t>
          </a:r>
        </a:p>
        <a:p>
          <a:pPr eaLnBrk="1" fontAlgn="auto" latinLnBrk="0" hangingPunct="1"/>
          <a:r>
            <a:rPr lang="fr-FR" sz="1100" b="0" baseline="0">
              <a:solidFill>
                <a:schemeClr val="tx1"/>
              </a:solidFill>
              <a:effectLst/>
              <a:latin typeface="+mn-lt"/>
              <a:ea typeface="+mn-ea"/>
              <a:cs typeface="+mn-cs"/>
            </a:rPr>
            <a:t>Une </a:t>
          </a:r>
          <a:r>
            <a:rPr lang="fr-FR" sz="1100" b="0" baseline="0">
              <a:solidFill>
                <a:sysClr val="windowText" lastClr="000000"/>
              </a:solidFill>
              <a:effectLst/>
              <a:latin typeface="+mn-lt"/>
              <a:ea typeface="+mn-ea"/>
              <a:cs typeface="+mn-cs"/>
            </a:rPr>
            <a:t>rubrique "libre" vous permet d'apporter, le </a:t>
          </a:r>
          <a:r>
            <a:rPr lang="fr-FR" sz="1100" baseline="0">
              <a:solidFill>
                <a:sysClr val="windowText" lastClr="000000"/>
              </a:solidFill>
              <a:effectLst/>
              <a:latin typeface="+mn-lt"/>
              <a:ea typeface="+mn-ea"/>
              <a:cs typeface="+mn-cs"/>
            </a:rPr>
            <a:t>cas échéant, des précisions sur l'action financée </a:t>
          </a:r>
          <a:r>
            <a:rPr lang="fr-FR" sz="1100" b="1" u="sng" baseline="0">
              <a:solidFill>
                <a:sysClr val="windowText" lastClr="000000"/>
              </a:solidFill>
              <a:effectLst/>
              <a:latin typeface="+mn-lt"/>
              <a:ea typeface="+mn-ea"/>
              <a:cs typeface="+mn-cs"/>
            </a:rPr>
            <a:t>lors du bilan</a:t>
          </a:r>
          <a:r>
            <a:rPr lang="fr-FR" sz="1100" u="sng" baseline="0">
              <a:solidFill>
                <a:sysClr val="windowText" lastClr="000000"/>
              </a:solidFill>
              <a:effectLst/>
              <a:latin typeface="+mn-lt"/>
              <a:ea typeface="+mn-ea"/>
              <a:cs typeface="+mn-cs"/>
            </a:rPr>
            <a:t> </a:t>
          </a:r>
          <a:r>
            <a:rPr lang="fr-FR" sz="1100" baseline="0">
              <a:solidFill>
                <a:sysClr val="windowText" lastClr="000000"/>
              </a:solidFill>
              <a:effectLst/>
              <a:latin typeface="+mn-lt"/>
              <a:ea typeface="+mn-ea"/>
              <a:cs typeface="+mn-cs"/>
            </a:rPr>
            <a:t>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22" sqref="L22"/>
    </sheetView>
  </sheetViews>
  <sheetFormatPr baseColWidth="10" defaultRowHeight="15" x14ac:dyDescent="0.25"/>
  <cols>
    <col min="8" max="8" width="14.28515625" customWidth="1"/>
  </cols>
  <sheetData>
    <row r="1" spans="1:1" ht="21" x14ac:dyDescent="0.35">
      <c r="A1" s="143" t="s">
        <v>201</v>
      </c>
    </row>
  </sheetData>
  <printOptions horizontalCentered="1" verticalCentered="1"/>
  <pageMargins left="0.11811023622047245" right="0.11811023622047245" top="0.15748031496062992" bottom="0.1574803149606299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topLeftCell="B1" workbookViewId="0"/>
  </sheetViews>
  <sheetFormatPr baseColWidth="10" defaultRowHeight="11.25" x14ac:dyDescent="0.2"/>
  <cols>
    <col min="1" max="1" width="16.28515625" style="1" customWidth="1"/>
    <col min="2" max="2" width="9.140625" style="1" customWidth="1"/>
    <col min="3" max="3" width="20.42578125" style="1" customWidth="1"/>
    <col min="4" max="4" width="22.7109375" style="1" customWidth="1"/>
    <col min="5" max="5" width="20.28515625" style="1" customWidth="1"/>
    <col min="6" max="6" width="23" style="1" customWidth="1"/>
    <col min="7" max="7" width="16.42578125" style="1" customWidth="1"/>
    <col min="8" max="16384" width="11.42578125" style="1"/>
  </cols>
  <sheetData>
    <row r="1" spans="1:7" ht="29.25" customHeight="1" thickBot="1" x14ac:dyDescent="0.25">
      <c r="A1" s="112" t="s">
        <v>189</v>
      </c>
      <c r="B1" s="32"/>
      <c r="C1" s="32"/>
    </row>
    <row r="2" spans="1:7" s="33" customFormat="1" ht="36.75" customHeight="1" x14ac:dyDescent="0.2">
      <c r="A2" s="232"/>
      <c r="B2" s="232"/>
      <c r="C2" s="232"/>
      <c r="D2" s="314" t="s">
        <v>225</v>
      </c>
      <c r="E2" s="309"/>
      <c r="F2" s="309" t="s">
        <v>225</v>
      </c>
      <c r="G2" s="310"/>
    </row>
    <row r="3" spans="1:7" s="33" customFormat="1" ht="24" customHeight="1" thickBot="1" x14ac:dyDescent="0.25">
      <c r="A3" s="37"/>
      <c r="B3" s="37"/>
      <c r="C3" s="37"/>
      <c r="D3" s="255">
        <v>32</v>
      </c>
      <c r="E3" s="256"/>
      <c r="F3" s="256">
        <v>33</v>
      </c>
      <c r="G3" s="311"/>
    </row>
    <row r="4" spans="1:7" ht="41.25" customHeight="1" thickBot="1" x14ac:dyDescent="0.25">
      <c r="A4" s="237" t="s">
        <v>199</v>
      </c>
      <c r="B4" s="238"/>
      <c r="C4" s="260"/>
      <c r="D4" s="315" t="s">
        <v>226</v>
      </c>
      <c r="E4" s="312"/>
      <c r="F4" s="312" t="s">
        <v>226</v>
      </c>
      <c r="G4" s="313"/>
    </row>
    <row r="5" spans="1:7" s="47" customFormat="1" ht="25.5" x14ac:dyDescent="0.15">
      <c r="A5" s="45" t="s">
        <v>96</v>
      </c>
      <c r="B5" s="230" t="s">
        <v>31</v>
      </c>
      <c r="C5" s="261"/>
      <c r="D5" s="199" t="s">
        <v>227</v>
      </c>
      <c r="E5" s="200" t="s">
        <v>229</v>
      </c>
      <c r="F5" s="201" t="s">
        <v>228</v>
      </c>
      <c r="G5" s="202" t="s">
        <v>229</v>
      </c>
    </row>
    <row r="6" spans="1:7" ht="33" customHeight="1" thickBot="1" x14ac:dyDescent="0.25">
      <c r="A6" s="193"/>
      <c r="B6" s="64" t="s">
        <v>42</v>
      </c>
      <c r="C6" s="197" t="s">
        <v>43</v>
      </c>
      <c r="D6" s="203">
        <f>SUM(D$7:D$1048576)</f>
        <v>0</v>
      </c>
      <c r="E6" s="69">
        <f>SUM(E$7:E$1048576)</f>
        <v>0</v>
      </c>
      <c r="F6" s="71">
        <f>SUM(F$7:F$1048576)</f>
        <v>0</v>
      </c>
      <c r="G6" s="70">
        <f>SUM(G$7:G$1048576)</f>
        <v>0</v>
      </c>
    </row>
    <row r="7" spans="1:7" ht="28.5" customHeight="1" x14ac:dyDescent="0.2">
      <c r="A7" s="207"/>
      <c r="B7" s="128">
        <f>'Indicateur_données générales'!C7</f>
        <v>0</v>
      </c>
      <c r="C7" s="198">
        <f>'Indicateur_données générales'!D7</f>
        <v>0</v>
      </c>
      <c r="D7" s="204"/>
      <c r="E7" s="128"/>
      <c r="F7" s="128"/>
      <c r="G7" s="198"/>
    </row>
    <row r="8" spans="1:7" ht="30.75" customHeight="1" x14ac:dyDescent="0.2">
      <c r="A8" s="195"/>
      <c r="B8" s="133"/>
      <c r="C8" s="137"/>
      <c r="D8" s="135"/>
      <c r="E8" s="131"/>
      <c r="F8" s="131"/>
      <c r="G8" s="137"/>
    </row>
    <row r="9" spans="1:7" ht="29.25" customHeight="1" x14ac:dyDescent="0.2">
      <c r="A9" s="195"/>
      <c r="B9" s="133"/>
      <c r="C9" s="137"/>
      <c r="D9" s="135"/>
      <c r="E9" s="131"/>
      <c r="F9" s="131"/>
      <c r="G9" s="137"/>
    </row>
    <row r="10" spans="1:7" ht="27.75" customHeight="1" x14ac:dyDescent="0.2">
      <c r="A10" s="195"/>
      <c r="B10" s="133"/>
      <c r="C10" s="137"/>
      <c r="D10" s="135"/>
      <c r="E10" s="131"/>
      <c r="F10" s="131"/>
      <c r="G10" s="137"/>
    </row>
    <row r="11" spans="1:7" ht="30" customHeight="1" x14ac:dyDescent="0.2">
      <c r="A11" s="195"/>
      <c r="B11" s="133"/>
      <c r="C11" s="137"/>
      <c r="D11" s="135"/>
      <c r="E11" s="131"/>
      <c r="F11" s="131"/>
      <c r="G11" s="137"/>
    </row>
    <row r="12" spans="1:7" ht="20.100000000000001" customHeight="1" x14ac:dyDescent="0.2">
      <c r="A12" s="195"/>
      <c r="B12" s="133"/>
      <c r="C12" s="137"/>
      <c r="D12" s="205"/>
      <c r="E12" s="138"/>
      <c r="F12" s="138"/>
      <c r="G12" s="189"/>
    </row>
    <row r="13" spans="1:7" ht="20.100000000000001" customHeight="1" x14ac:dyDescent="0.2">
      <c r="A13" s="135"/>
      <c r="B13" s="133"/>
      <c r="C13" s="137"/>
      <c r="D13" s="205"/>
      <c r="E13" s="138"/>
      <c r="F13" s="138"/>
      <c r="G13" s="189"/>
    </row>
    <row r="14" spans="1:7" ht="20.100000000000001" customHeight="1" x14ac:dyDescent="0.2">
      <c r="A14" s="135"/>
      <c r="B14" s="133"/>
      <c r="C14" s="137"/>
      <c r="D14" s="205"/>
      <c r="E14" s="138"/>
      <c r="F14" s="138"/>
      <c r="G14" s="189"/>
    </row>
    <row r="15" spans="1:7" ht="20.100000000000001" customHeight="1" thickBot="1" x14ac:dyDescent="0.25">
      <c r="A15" s="155"/>
      <c r="B15" s="152"/>
      <c r="C15" s="156"/>
      <c r="D15" s="206"/>
      <c r="E15" s="158"/>
      <c r="F15" s="158"/>
      <c r="G15" s="192"/>
    </row>
  </sheetData>
  <dataConsolidate/>
  <mergeCells count="9">
    <mergeCell ref="B5:C5"/>
    <mergeCell ref="F2:G2"/>
    <mergeCell ref="F3:G3"/>
    <mergeCell ref="F4:G4"/>
    <mergeCell ref="A2:C2"/>
    <mergeCell ref="D2:E2"/>
    <mergeCell ref="D3:E3"/>
    <mergeCell ref="A4:C4"/>
    <mergeCell ref="D4:E4"/>
  </mergeCells>
  <printOptions horizontalCentered="1" verticalCentered="1"/>
  <pageMargins left="0.11811023622047245" right="0.11811023622047245"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2"/>
  <sheetViews>
    <sheetView zoomScaleNormal="100" workbookViewId="0">
      <selection activeCell="A15" sqref="A15"/>
    </sheetView>
  </sheetViews>
  <sheetFormatPr baseColWidth="10" defaultRowHeight="15" x14ac:dyDescent="0.25"/>
  <cols>
    <col min="1" max="1" width="116" style="76" customWidth="1"/>
  </cols>
  <sheetData>
    <row r="1" spans="1:1" ht="29.25" customHeight="1" x14ac:dyDescent="0.25">
      <c r="A1" s="117" t="s">
        <v>188</v>
      </c>
    </row>
    <row r="2" spans="1:1" ht="33" customHeight="1" x14ac:dyDescent="0.25">
      <c r="A2" s="100" t="s">
        <v>224</v>
      </c>
    </row>
    <row r="3" spans="1:1" x14ac:dyDescent="0.25">
      <c r="A3" s="101" t="s">
        <v>136</v>
      </c>
    </row>
    <row r="4" spans="1:1" x14ac:dyDescent="0.25">
      <c r="A4" s="101" t="s">
        <v>137</v>
      </c>
    </row>
    <row r="5" spans="1:1" x14ac:dyDescent="0.25">
      <c r="A5"/>
    </row>
    <row r="6" spans="1:1" ht="45" customHeight="1" x14ac:dyDescent="0.25">
      <c r="A6"/>
    </row>
    <row r="7" spans="1:1" x14ac:dyDescent="0.25">
      <c r="A7"/>
    </row>
    <row r="8" spans="1:1" ht="20.100000000000001" customHeight="1" x14ac:dyDescent="0.25">
      <c r="A8" s="118" t="s">
        <v>93</v>
      </c>
    </row>
    <row r="9" spans="1:1" ht="30.75" thickBot="1" x14ac:dyDescent="0.3">
      <c r="A9" s="107" t="s">
        <v>184</v>
      </c>
    </row>
    <row r="10" spans="1:1" ht="31.5" customHeight="1" thickBot="1" x14ac:dyDescent="0.3">
      <c r="A10" s="114"/>
    </row>
    <row r="11" spans="1:1" x14ac:dyDescent="0.25">
      <c r="A11"/>
    </row>
    <row r="12" spans="1:1" ht="15.75" thickBot="1" x14ac:dyDescent="0.3">
      <c r="A12" s="110" t="s">
        <v>135</v>
      </c>
    </row>
    <row r="13" spans="1:1" ht="31.5" customHeight="1" thickBot="1" x14ac:dyDescent="0.3">
      <c r="A13" s="114"/>
    </row>
    <row r="14" spans="1:1" x14ac:dyDescent="0.25">
      <c r="A14"/>
    </row>
    <row r="15" spans="1:1" ht="20.100000000000001" customHeight="1" x14ac:dyDescent="0.25">
      <c r="A15" s="116" t="s">
        <v>94</v>
      </c>
    </row>
    <row r="16" spans="1:1" ht="15.75" thickBot="1" x14ac:dyDescent="0.3">
      <c r="A16" s="110" t="s">
        <v>140</v>
      </c>
    </row>
    <row r="17" spans="1:1" ht="32.25" customHeight="1" thickBot="1" x14ac:dyDescent="0.3">
      <c r="A17" s="114"/>
    </row>
    <row r="18" spans="1:1" x14ac:dyDescent="0.25">
      <c r="A18"/>
    </row>
    <row r="19" spans="1:1" ht="15.75" thickBot="1" x14ac:dyDescent="0.3">
      <c r="A19" s="110" t="s">
        <v>139</v>
      </c>
    </row>
    <row r="20" spans="1:1" ht="30" customHeight="1" thickBot="1" x14ac:dyDescent="0.3">
      <c r="A20" s="114"/>
    </row>
    <row r="21" spans="1:1" x14ac:dyDescent="0.25">
      <c r="A21"/>
    </row>
    <row r="22" spans="1:1" ht="15.75" thickBot="1" x14ac:dyDescent="0.3">
      <c r="A22" t="s">
        <v>101</v>
      </c>
    </row>
    <row r="23" spans="1:1" ht="31.5" customHeight="1" thickBot="1" x14ac:dyDescent="0.3">
      <c r="A23" s="114"/>
    </row>
    <row r="24" spans="1:1" x14ac:dyDescent="0.25">
      <c r="A24"/>
    </row>
    <row r="25" spans="1:1" ht="15.75" thickBot="1" x14ac:dyDescent="0.3">
      <c r="A25" s="110" t="s">
        <v>102</v>
      </c>
    </row>
    <row r="26" spans="1:1" ht="30.75" customHeight="1" thickBot="1" x14ac:dyDescent="0.3">
      <c r="A26" s="114"/>
    </row>
    <row r="27" spans="1:1" x14ac:dyDescent="0.25">
      <c r="A27"/>
    </row>
    <row r="28" spans="1:1" ht="15.75" thickBot="1" x14ac:dyDescent="0.3">
      <c r="A28" t="s">
        <v>134</v>
      </c>
    </row>
    <row r="29" spans="1:1" ht="30.75" customHeight="1" thickBot="1" x14ac:dyDescent="0.3">
      <c r="A29" s="114"/>
    </row>
    <row r="31" spans="1:1" ht="15.75" thickBot="1" x14ac:dyDescent="0.3">
      <c r="A31" s="110" t="s">
        <v>141</v>
      </c>
    </row>
    <row r="32" spans="1:1" ht="33" customHeight="1" thickBot="1" x14ac:dyDescent="0.3">
      <c r="A32" s="114"/>
    </row>
    <row r="33" spans="1:1" ht="16.5" customHeight="1" x14ac:dyDescent="0.25"/>
    <row r="34" spans="1:1" ht="30.75" thickBot="1" x14ac:dyDescent="0.3">
      <c r="A34" s="108" t="s">
        <v>179</v>
      </c>
    </row>
    <row r="35" spans="1:1" ht="33" customHeight="1" thickBot="1" x14ac:dyDescent="0.3">
      <c r="A35" s="114"/>
    </row>
    <row r="36" spans="1:1" ht="33" customHeight="1" x14ac:dyDescent="0.25">
      <c r="A36" s="115"/>
    </row>
    <row r="37" spans="1:1" ht="20.100000000000001" customHeight="1" x14ac:dyDescent="0.25">
      <c r="A37" s="116" t="s">
        <v>217</v>
      </c>
    </row>
    <row r="38" spans="1:1" ht="33" customHeight="1" thickBot="1" x14ac:dyDescent="0.3">
      <c r="A38" s="110" t="s">
        <v>216</v>
      </c>
    </row>
    <row r="39" spans="1:1" ht="33" customHeight="1" thickBot="1" x14ac:dyDescent="0.3">
      <c r="A39" s="114"/>
    </row>
    <row r="40" spans="1:1" ht="20.25" customHeight="1" x14ac:dyDescent="0.25">
      <c r="A40" s="115"/>
    </row>
    <row r="41" spans="1:1" ht="20.25" customHeight="1" x14ac:dyDescent="0.25">
      <c r="A41" s="115"/>
    </row>
    <row r="42" spans="1:1" ht="33" customHeight="1" thickBot="1" x14ac:dyDescent="0.3">
      <c r="A42" s="108" t="s">
        <v>138</v>
      </c>
    </row>
    <row r="43" spans="1:1" ht="33" customHeight="1" thickBot="1" x14ac:dyDescent="0.3">
      <c r="A43" s="109"/>
    </row>
    <row r="45" spans="1:1" ht="20.100000000000001" customHeight="1" x14ac:dyDescent="0.25">
      <c r="A45" s="116" t="s">
        <v>210</v>
      </c>
    </row>
    <row r="46" spans="1:1" ht="15" customHeight="1" thickBot="1" x14ac:dyDescent="0.3">
      <c r="A46" s="165" t="s">
        <v>211</v>
      </c>
    </row>
    <row r="47" spans="1:1" ht="29.25" customHeight="1" thickBot="1" x14ac:dyDescent="0.3">
      <c r="A47" s="163"/>
    </row>
    <row r="48" spans="1:1" ht="19.5" customHeight="1" x14ac:dyDescent="0.25">
      <c r="A48" s="166"/>
    </row>
    <row r="49" spans="1:1" ht="20.100000000000001" customHeight="1" x14ac:dyDescent="0.25">
      <c r="A49" s="116" t="s">
        <v>213</v>
      </c>
    </row>
    <row r="50" spans="1:1" ht="36" customHeight="1" thickBot="1" x14ac:dyDescent="0.3">
      <c r="A50" s="162" t="s">
        <v>212</v>
      </c>
    </row>
    <row r="51" spans="1:1" ht="33.75" customHeight="1" thickBot="1" x14ac:dyDescent="0.3">
      <c r="A51" s="164"/>
    </row>
    <row r="52" spans="1:1" x14ac:dyDescent="0.25">
      <c r="A52" s="115"/>
    </row>
    <row r="53" spans="1:1" ht="20.100000000000001" customHeight="1" x14ac:dyDescent="0.25">
      <c r="A53" s="116" t="s">
        <v>214</v>
      </c>
    </row>
    <row r="54" spans="1:1" ht="32.25" customHeight="1" thickBot="1" x14ac:dyDescent="0.3">
      <c r="A54" s="108" t="s">
        <v>143</v>
      </c>
    </row>
    <row r="55" spans="1:1" ht="33.75" customHeight="1" thickBot="1" x14ac:dyDescent="0.3">
      <c r="A55" s="114"/>
    </row>
    <row r="57" spans="1:1" ht="31.5" customHeight="1" thickBot="1" x14ac:dyDescent="0.3">
      <c r="A57" s="108" t="s">
        <v>142</v>
      </c>
    </row>
    <row r="58" spans="1:1" ht="33.75" customHeight="1" thickBot="1" x14ac:dyDescent="0.3">
      <c r="A58" s="114"/>
    </row>
    <row r="59" spans="1:1" ht="18.75" customHeight="1" x14ac:dyDescent="0.25">
      <c r="A59"/>
    </row>
    <row r="60" spans="1:1" ht="20.100000000000001" customHeight="1" x14ac:dyDescent="0.25">
      <c r="A60" s="116" t="s">
        <v>215</v>
      </c>
    </row>
    <row r="61" spans="1:1" ht="15.75" thickBot="1" x14ac:dyDescent="0.3">
      <c r="A61" s="111" t="s">
        <v>145</v>
      </c>
    </row>
    <row r="62" spans="1:1" ht="33.75" customHeight="1" thickBot="1" x14ac:dyDescent="0.3">
      <c r="A62" s="114"/>
    </row>
    <row r="63" spans="1:1" x14ac:dyDescent="0.25">
      <c r="A63"/>
    </row>
    <row r="64" spans="1:1" ht="15.75" thickBot="1" x14ac:dyDescent="0.3">
      <c r="A64" s="111" t="s">
        <v>95</v>
      </c>
    </row>
    <row r="65" spans="1:1" ht="33.75" customHeight="1" thickBot="1" x14ac:dyDescent="0.3">
      <c r="A65" s="114"/>
    </row>
    <row r="67" spans="1:1" ht="20.100000000000001" customHeight="1" x14ac:dyDescent="0.25">
      <c r="A67" s="116" t="s">
        <v>206</v>
      </c>
    </row>
    <row r="68" spans="1:1" ht="15.75" thickBot="1" x14ac:dyDescent="0.3">
      <c r="A68" s="110" t="s">
        <v>176</v>
      </c>
    </row>
    <row r="69" spans="1:1" ht="31.5" customHeight="1" thickBot="1" x14ac:dyDescent="0.3">
      <c r="A69" s="114"/>
    </row>
    <row r="70" spans="1:1" x14ac:dyDescent="0.25">
      <c r="A70"/>
    </row>
    <row r="71" spans="1:1" ht="15.75" thickBot="1" x14ac:dyDescent="0.3">
      <c r="A71" s="119" t="s">
        <v>207</v>
      </c>
    </row>
    <row r="72" spans="1:1" ht="220.5" customHeight="1" thickBot="1" x14ac:dyDescent="0.3">
      <c r="A72" s="109"/>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workbookViewId="0">
      <selection activeCell="C15" sqref="C15"/>
    </sheetView>
  </sheetViews>
  <sheetFormatPr baseColWidth="10" defaultRowHeight="15" x14ac:dyDescent="0.25"/>
  <cols>
    <col min="1" max="1" width="56.140625" style="1" customWidth="1"/>
    <col min="2" max="2" width="39.85546875" style="1" customWidth="1"/>
    <col min="3" max="3" width="39" style="1" customWidth="1"/>
    <col min="4" max="4" width="35.42578125" style="1" customWidth="1"/>
    <col min="5" max="5" width="37.5703125" style="1" customWidth="1"/>
    <col min="6" max="6" width="43" style="1" customWidth="1"/>
    <col min="7" max="7" width="44.42578125" style="1" customWidth="1"/>
    <col min="8" max="8" width="38.5703125" style="1" customWidth="1"/>
    <col min="9" max="9" width="35.85546875" style="1" customWidth="1"/>
    <col min="10" max="10" width="26.28515625" style="1" customWidth="1"/>
    <col min="11" max="13" width="11.42578125" style="1"/>
  </cols>
  <sheetData>
    <row r="2" spans="1:13" x14ac:dyDescent="0.25">
      <c r="A2" s="33"/>
      <c r="B2" s="33"/>
      <c r="C2" s="33"/>
      <c r="D2" s="33"/>
      <c r="E2" s="33"/>
      <c r="F2" s="33"/>
      <c r="G2" s="33"/>
      <c r="H2" s="33"/>
      <c r="I2" s="33"/>
      <c r="J2" s="33"/>
      <c r="K2" s="33"/>
      <c r="L2" s="33"/>
      <c r="M2" s="33"/>
    </row>
    <row r="3" spans="1:13" x14ac:dyDescent="0.25">
      <c r="A3" s="33"/>
      <c r="B3" s="33"/>
      <c r="C3" s="33"/>
      <c r="D3" s="33"/>
      <c r="E3" s="33"/>
      <c r="F3" s="33"/>
      <c r="G3" s="33"/>
      <c r="H3" s="33"/>
      <c r="I3" s="33"/>
      <c r="J3" s="33"/>
      <c r="K3" s="33"/>
      <c r="L3" s="33"/>
      <c r="M3" s="33"/>
    </row>
    <row r="5" spans="1:13" x14ac:dyDescent="0.25">
      <c r="A5" s="139" t="s">
        <v>40</v>
      </c>
      <c r="B5" s="139" t="s">
        <v>41</v>
      </c>
      <c r="C5" s="124" t="s">
        <v>191</v>
      </c>
      <c r="D5" s="124" t="s">
        <v>192</v>
      </c>
      <c r="E5" s="124" t="s">
        <v>193</v>
      </c>
      <c r="F5" s="124" t="s">
        <v>194</v>
      </c>
      <c r="G5" s="124" t="s">
        <v>195</v>
      </c>
      <c r="H5" s="124" t="s">
        <v>196</v>
      </c>
      <c r="I5" s="124" t="s">
        <v>197</v>
      </c>
      <c r="J5" s="124" t="s">
        <v>198</v>
      </c>
      <c r="K5" s="47"/>
      <c r="L5" s="47"/>
      <c r="M5" s="47"/>
    </row>
    <row r="6" spans="1:13" x14ac:dyDescent="0.25">
      <c r="A6" s="125" t="s">
        <v>51</v>
      </c>
      <c r="B6" s="125" t="s">
        <v>45</v>
      </c>
      <c r="C6" s="125" t="s">
        <v>48</v>
      </c>
      <c r="D6" s="125" t="s">
        <v>110</v>
      </c>
      <c r="E6" s="125" t="s">
        <v>49</v>
      </c>
      <c r="F6" s="125" t="s">
        <v>107</v>
      </c>
      <c r="G6" s="125" t="s">
        <v>69</v>
      </c>
      <c r="H6" s="140" t="s">
        <v>73</v>
      </c>
      <c r="I6" s="125" t="s">
        <v>50</v>
      </c>
      <c r="J6" s="125" t="s">
        <v>50</v>
      </c>
    </row>
    <row r="7" spans="1:13" x14ac:dyDescent="0.25">
      <c r="A7" s="125" t="s">
        <v>151</v>
      </c>
      <c r="B7" s="125" t="s">
        <v>52</v>
      </c>
      <c r="C7" s="125" t="s">
        <v>54</v>
      </c>
      <c r="D7" s="125" t="s">
        <v>46</v>
      </c>
      <c r="E7" s="125" t="s">
        <v>55</v>
      </c>
      <c r="F7" s="125" t="s">
        <v>108</v>
      </c>
      <c r="G7" s="125" t="s">
        <v>70</v>
      </c>
      <c r="H7" s="140" t="s">
        <v>105</v>
      </c>
      <c r="I7" s="125" t="s">
        <v>74</v>
      </c>
      <c r="J7" s="125" t="s">
        <v>74</v>
      </c>
    </row>
    <row r="8" spans="1:13" x14ac:dyDescent="0.25">
      <c r="A8" s="125" t="s">
        <v>62</v>
      </c>
      <c r="B8" s="125" t="s">
        <v>57</v>
      </c>
      <c r="C8" s="125" t="s">
        <v>59</v>
      </c>
      <c r="D8" s="125" t="s">
        <v>53</v>
      </c>
      <c r="E8" s="125" t="s">
        <v>60</v>
      </c>
      <c r="F8" s="125" t="s">
        <v>109</v>
      </c>
      <c r="G8" s="125" t="s">
        <v>71</v>
      </c>
      <c r="H8" s="125"/>
      <c r="I8" s="125" t="s">
        <v>56</v>
      </c>
      <c r="J8" s="125" t="s">
        <v>77</v>
      </c>
    </row>
    <row r="9" spans="1:13" x14ac:dyDescent="0.25">
      <c r="A9" s="125" t="s">
        <v>47</v>
      </c>
      <c r="B9" s="125" t="s">
        <v>61</v>
      </c>
      <c r="C9" s="125" t="s">
        <v>111</v>
      </c>
      <c r="D9" s="125" t="s">
        <v>58</v>
      </c>
      <c r="E9" s="125"/>
      <c r="F9" s="125" t="s">
        <v>65</v>
      </c>
      <c r="G9" s="125" t="s">
        <v>72</v>
      </c>
      <c r="H9" s="125"/>
      <c r="I9" s="125" t="s">
        <v>75</v>
      </c>
      <c r="J9" s="125" t="s">
        <v>78</v>
      </c>
    </row>
    <row r="10" spans="1:13" x14ac:dyDescent="0.25">
      <c r="A10" s="125" t="s">
        <v>200</v>
      </c>
      <c r="B10" s="125" t="s">
        <v>63</v>
      </c>
      <c r="C10" s="125"/>
      <c r="D10" s="125" t="s">
        <v>218</v>
      </c>
      <c r="E10" s="125"/>
      <c r="F10" s="125" t="s">
        <v>66</v>
      </c>
      <c r="G10" s="125" t="s">
        <v>80</v>
      </c>
      <c r="H10" s="125"/>
      <c r="I10" s="125" t="s">
        <v>76</v>
      </c>
      <c r="J10" s="125" t="s">
        <v>66</v>
      </c>
    </row>
    <row r="11" spans="1:13" x14ac:dyDescent="0.25">
      <c r="A11" s="125" t="s">
        <v>66</v>
      </c>
      <c r="B11" s="125" t="s">
        <v>66</v>
      </c>
      <c r="C11" s="125"/>
      <c r="D11" s="125" t="s">
        <v>64</v>
      </c>
      <c r="E11" s="125"/>
      <c r="F11" s="125"/>
      <c r="G11" s="125" t="s">
        <v>81</v>
      </c>
      <c r="H11" s="125"/>
      <c r="I11" s="125" t="s">
        <v>66</v>
      </c>
      <c r="J11" s="125"/>
    </row>
    <row r="12" spans="1:13" x14ac:dyDescent="0.25">
      <c r="A12" s="125"/>
      <c r="B12" s="125"/>
      <c r="C12" s="125"/>
      <c r="D12" s="125" t="s">
        <v>67</v>
      </c>
      <c r="E12" s="125"/>
      <c r="F12" s="125"/>
      <c r="G12" s="125" t="s">
        <v>82</v>
      </c>
      <c r="H12" s="125"/>
      <c r="I12" s="125"/>
      <c r="J12" s="125"/>
    </row>
    <row r="13" spans="1:13" x14ac:dyDescent="0.25">
      <c r="A13" s="125"/>
      <c r="B13" s="125"/>
      <c r="C13" s="125"/>
      <c r="D13" s="125" t="s">
        <v>66</v>
      </c>
      <c r="E13" s="125"/>
      <c r="F13" s="125"/>
      <c r="G13" s="125" t="s">
        <v>83</v>
      </c>
      <c r="H13" s="125"/>
      <c r="I13" s="125"/>
      <c r="J13" s="125"/>
    </row>
    <row r="14" spans="1:13" x14ac:dyDescent="0.25">
      <c r="A14" s="125"/>
      <c r="B14" s="125"/>
      <c r="C14" s="125"/>
      <c r="D14" s="125"/>
      <c r="E14" s="125"/>
      <c r="F14" s="125"/>
      <c r="G14" s="125"/>
      <c r="H14" s="125"/>
      <c r="I14" s="125"/>
      <c r="J14" s="125"/>
    </row>
    <row r="15" spans="1:13" x14ac:dyDescent="0.25">
      <c r="A15" s="125"/>
      <c r="B15" s="125"/>
      <c r="C15" s="125"/>
      <c r="D15" s="125"/>
      <c r="E15" s="125"/>
      <c r="F15" s="125"/>
      <c r="G15" s="125"/>
      <c r="H15" s="125"/>
      <c r="I15" s="125"/>
      <c r="J15" s="125"/>
    </row>
    <row r="16" spans="1:13" x14ac:dyDescent="0.25">
      <c r="A16" s="125"/>
      <c r="B16" s="125"/>
      <c r="C16" s="125"/>
      <c r="D16" s="125"/>
      <c r="E16" s="125"/>
      <c r="F16" s="125"/>
      <c r="G16" s="125"/>
      <c r="H16" s="125"/>
      <c r="I16" s="125"/>
      <c r="J16" s="125"/>
    </row>
    <row r="17" spans="1:10" x14ac:dyDescent="0.25">
      <c r="A17" s="125"/>
      <c r="B17" s="125"/>
      <c r="C17" s="125"/>
      <c r="D17" s="125"/>
      <c r="E17" s="125"/>
      <c r="F17" s="125"/>
      <c r="G17" s="125"/>
      <c r="H17" s="125"/>
      <c r="I17" s="125"/>
      <c r="J17" s="125"/>
    </row>
    <row r="18" spans="1:10" x14ac:dyDescent="0.25">
      <c r="A18" s="125"/>
      <c r="B18" s="125"/>
      <c r="C18" s="125"/>
      <c r="D18" s="125"/>
      <c r="E18" s="125"/>
      <c r="F18" s="125"/>
      <c r="G18" s="125"/>
      <c r="H18" s="125"/>
      <c r="I18" s="125"/>
      <c r="J18" s="125"/>
    </row>
    <row r="19" spans="1:10" x14ac:dyDescent="0.25">
      <c r="A19" s="125"/>
      <c r="B19" s="125"/>
      <c r="C19" s="125"/>
      <c r="D19" s="125"/>
      <c r="E19" s="125"/>
      <c r="F19" s="125"/>
      <c r="G19" s="125"/>
      <c r="H19" s="125"/>
      <c r="I19" s="125"/>
      <c r="J19" s="125"/>
    </row>
    <row r="20" spans="1:10" x14ac:dyDescent="0.25">
      <c r="A20" s="125"/>
      <c r="B20" s="125"/>
      <c r="C20" s="125"/>
      <c r="D20" s="125"/>
      <c r="E20" s="125"/>
      <c r="F20" s="125"/>
      <c r="G20" s="125"/>
      <c r="H20" s="125"/>
      <c r="I20" s="125"/>
      <c r="J20" s="125"/>
    </row>
    <row r="21" spans="1:10" x14ac:dyDescent="0.25">
      <c r="A21" s="125"/>
      <c r="B21" s="125"/>
      <c r="C21" s="125"/>
      <c r="D21" s="125"/>
      <c r="E21" s="125"/>
      <c r="F21" s="125"/>
      <c r="G21" s="125"/>
      <c r="H21" s="125"/>
      <c r="I21" s="125"/>
      <c r="J21" s="125"/>
    </row>
    <row r="22" spans="1:10" x14ac:dyDescent="0.25">
      <c r="A22" s="125"/>
      <c r="B22" s="125"/>
      <c r="C22" s="125"/>
      <c r="D22" s="125"/>
      <c r="E22" s="125"/>
      <c r="F22" s="125"/>
      <c r="G22" s="125"/>
      <c r="H22" s="125"/>
      <c r="I22" s="125"/>
      <c r="J22" s="125"/>
    </row>
    <row r="23" spans="1:10" x14ac:dyDescent="0.25">
      <c r="A23" s="125"/>
      <c r="B23" s="125"/>
      <c r="C23" s="125"/>
      <c r="D23" s="125"/>
      <c r="E23" s="125"/>
      <c r="F23" s="125"/>
      <c r="G23" s="125"/>
      <c r="H23" s="125"/>
      <c r="I23" s="125"/>
      <c r="J23" s="125"/>
    </row>
    <row r="24" spans="1:10" x14ac:dyDescent="0.25">
      <c r="A24" s="125"/>
      <c r="B24" s="125"/>
      <c r="C24" s="125"/>
      <c r="D24" s="125"/>
      <c r="E24" s="125"/>
      <c r="F24" s="125"/>
      <c r="G24" s="125"/>
      <c r="H24" s="125"/>
      <c r="I24" s="125"/>
      <c r="J24" s="125"/>
    </row>
    <row r="25" spans="1:10" x14ac:dyDescent="0.25">
      <c r="A25" s="36"/>
      <c r="B25" s="36"/>
      <c r="C25" s="36"/>
      <c r="D25" s="36"/>
      <c r="E25" s="36"/>
      <c r="F25" s="36"/>
      <c r="G25" s="36"/>
      <c r="H25" s="36"/>
      <c r="I25" s="36"/>
      <c r="J25" s="3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8" sqref="N2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0"/>
  <sheetViews>
    <sheetView zoomScale="120" zoomScaleNormal="120" workbookViewId="0">
      <selection sqref="A1:E1"/>
    </sheetView>
  </sheetViews>
  <sheetFormatPr baseColWidth="10" defaultRowHeight="12.75" x14ac:dyDescent="0.2"/>
  <cols>
    <col min="1" max="1" width="16.7109375" style="102" customWidth="1"/>
    <col min="2" max="2" width="7.140625" style="102" bestFit="1" customWidth="1"/>
    <col min="3" max="3" width="34.42578125" style="102" customWidth="1"/>
    <col min="4" max="4" width="52.7109375" style="102" customWidth="1"/>
    <col min="5" max="5" width="48.5703125" style="33" customWidth="1"/>
    <col min="6" max="16384" width="11.42578125" style="102"/>
  </cols>
  <sheetData>
    <row r="1" spans="1:5" ht="79.5" customHeight="1" thickBot="1" x14ac:dyDescent="0.25">
      <c r="A1" s="211" t="s">
        <v>187</v>
      </c>
      <c r="B1" s="212"/>
      <c r="C1" s="212"/>
      <c r="D1" s="212"/>
      <c r="E1" s="212"/>
    </row>
    <row r="2" spans="1:5" ht="27" customHeight="1" thickBot="1" x14ac:dyDescent="0.25">
      <c r="A2" s="14" t="s">
        <v>2</v>
      </c>
      <c r="B2" s="16" t="s">
        <v>0</v>
      </c>
      <c r="C2" s="17" t="s">
        <v>1</v>
      </c>
      <c r="D2" s="14" t="s">
        <v>156</v>
      </c>
      <c r="E2" s="15" t="s">
        <v>3</v>
      </c>
    </row>
    <row r="3" spans="1:5" ht="27" customHeight="1" thickBot="1" x14ac:dyDescent="0.25">
      <c r="A3" s="221" t="s">
        <v>185</v>
      </c>
      <c r="B3" s="222"/>
      <c r="C3" s="222"/>
      <c r="D3" s="141"/>
      <c r="E3" s="142"/>
    </row>
    <row r="4" spans="1:5" s="11" customFormat="1" ht="191.25" x14ac:dyDescent="0.25">
      <c r="A4" s="213" t="s">
        <v>9</v>
      </c>
      <c r="B4" s="103">
        <v>1</v>
      </c>
      <c r="C4" s="20" t="s">
        <v>155</v>
      </c>
      <c r="D4" s="19" t="s">
        <v>183</v>
      </c>
      <c r="E4" s="6" t="s">
        <v>157</v>
      </c>
    </row>
    <row r="5" spans="1:5" s="105" customFormat="1" ht="22.5" customHeight="1" x14ac:dyDescent="0.25">
      <c r="A5" s="214"/>
      <c r="B5" s="104">
        <v>2</v>
      </c>
      <c r="C5" s="95" t="s">
        <v>84</v>
      </c>
      <c r="D5" s="77" t="s">
        <v>120</v>
      </c>
      <c r="E5" s="217" t="s">
        <v>177</v>
      </c>
    </row>
    <row r="6" spans="1:5" s="105" customFormat="1" ht="22.5" x14ac:dyDescent="0.25">
      <c r="A6" s="214"/>
      <c r="B6" s="104">
        <v>3</v>
      </c>
      <c r="C6" s="95" t="s">
        <v>85</v>
      </c>
      <c r="D6" s="77" t="s">
        <v>121</v>
      </c>
      <c r="E6" s="218"/>
    </row>
    <row r="7" spans="1:5" s="11" customFormat="1" ht="60" customHeight="1" x14ac:dyDescent="0.25">
      <c r="A7" s="214"/>
      <c r="B7" s="4">
        <v>4</v>
      </c>
      <c r="C7" s="95" t="s">
        <v>180</v>
      </c>
      <c r="D7" s="77" t="s">
        <v>181</v>
      </c>
      <c r="E7" s="218"/>
    </row>
    <row r="8" spans="1:5" s="11" customFormat="1" ht="76.5" customHeight="1" thickBot="1" x14ac:dyDescent="0.3">
      <c r="A8" s="214"/>
      <c r="B8" s="4">
        <v>5</v>
      </c>
      <c r="C8" s="95" t="s">
        <v>100</v>
      </c>
      <c r="D8" s="77" t="s">
        <v>158</v>
      </c>
      <c r="E8" s="219"/>
    </row>
    <row r="9" spans="1:5" s="11" customFormat="1" ht="45" x14ac:dyDescent="0.25">
      <c r="A9" s="215" t="s">
        <v>103</v>
      </c>
      <c r="B9" s="3">
        <v>6</v>
      </c>
      <c r="C9" s="20" t="s">
        <v>5</v>
      </c>
      <c r="D9" s="19" t="s">
        <v>159</v>
      </c>
      <c r="E9" s="6" t="s">
        <v>6</v>
      </c>
    </row>
    <row r="10" spans="1:5" s="11" customFormat="1" ht="69" customHeight="1" thickBot="1" x14ac:dyDescent="0.3">
      <c r="A10" s="216"/>
      <c r="B10" s="2">
        <v>7</v>
      </c>
      <c r="C10" s="18" t="s">
        <v>8</v>
      </c>
      <c r="D10" s="21" t="s">
        <v>118</v>
      </c>
      <c r="E10" s="10" t="s">
        <v>86</v>
      </c>
    </row>
    <row r="11" spans="1:5" ht="27" customHeight="1" thickBot="1" x14ac:dyDescent="0.25">
      <c r="A11" s="221" t="s">
        <v>186</v>
      </c>
      <c r="B11" s="222"/>
      <c r="C11" s="222"/>
      <c r="D11" s="141"/>
      <c r="E11" s="142"/>
    </row>
    <row r="12" spans="1:5" s="11" customFormat="1" ht="45" customHeight="1" x14ac:dyDescent="0.25">
      <c r="A12" s="213" t="s">
        <v>221</v>
      </c>
      <c r="B12" s="3">
        <v>8</v>
      </c>
      <c r="C12" s="20" t="s">
        <v>222</v>
      </c>
      <c r="D12" s="19" t="s">
        <v>202</v>
      </c>
      <c r="E12" s="6" t="s">
        <v>88</v>
      </c>
    </row>
    <row r="13" spans="1:5" s="11" customFormat="1" ht="68.25" thickBot="1" x14ac:dyDescent="0.3">
      <c r="A13" s="214"/>
      <c r="B13" s="8">
        <v>9</v>
      </c>
      <c r="C13" s="24" t="s">
        <v>208</v>
      </c>
      <c r="D13" s="78" t="s">
        <v>209</v>
      </c>
      <c r="E13" s="9" t="s">
        <v>89</v>
      </c>
    </row>
    <row r="14" spans="1:5" s="11" customFormat="1" ht="54" customHeight="1" x14ac:dyDescent="0.25">
      <c r="A14" s="220" t="s">
        <v>144</v>
      </c>
      <c r="B14" s="3">
        <v>10</v>
      </c>
      <c r="C14" s="20" t="s">
        <v>146</v>
      </c>
      <c r="D14" s="19" t="s">
        <v>106</v>
      </c>
      <c r="E14" s="6" t="s">
        <v>161</v>
      </c>
    </row>
    <row r="15" spans="1:5" s="11" customFormat="1" ht="60.75" customHeight="1" x14ac:dyDescent="0.25">
      <c r="A15" s="229"/>
      <c r="B15" s="4">
        <v>11</v>
      </c>
      <c r="C15" s="27" t="s">
        <v>203</v>
      </c>
      <c r="D15" s="77" t="s">
        <v>204</v>
      </c>
      <c r="E15" s="5" t="s">
        <v>11</v>
      </c>
    </row>
    <row r="16" spans="1:5" s="11" customFormat="1" ht="98.25" customHeight="1" thickBot="1" x14ac:dyDescent="0.3">
      <c r="A16" s="216"/>
      <c r="B16" s="2">
        <v>12</v>
      </c>
      <c r="C16" s="18" t="s">
        <v>147</v>
      </c>
      <c r="D16" s="21" t="s">
        <v>205</v>
      </c>
      <c r="E16" s="10" t="s">
        <v>90</v>
      </c>
    </row>
    <row r="17" spans="1:7" ht="27" customHeight="1" thickBot="1" x14ac:dyDescent="0.25">
      <c r="A17" s="14" t="s">
        <v>2</v>
      </c>
      <c r="B17" s="16" t="s">
        <v>0</v>
      </c>
      <c r="C17" s="17" t="s">
        <v>1</v>
      </c>
      <c r="D17" s="14" t="s">
        <v>156</v>
      </c>
      <c r="E17" s="15" t="s">
        <v>3</v>
      </c>
    </row>
    <row r="18" spans="1:7" ht="27" customHeight="1" thickBot="1" x14ac:dyDescent="0.25">
      <c r="A18" s="221" t="s">
        <v>186</v>
      </c>
      <c r="B18" s="222"/>
      <c r="C18" s="222"/>
      <c r="D18" s="141"/>
      <c r="E18" s="142"/>
    </row>
    <row r="19" spans="1:7" s="11" customFormat="1" ht="33" customHeight="1" x14ac:dyDescent="0.25">
      <c r="A19" s="223" t="s">
        <v>22</v>
      </c>
      <c r="B19" s="3">
        <v>13</v>
      </c>
      <c r="C19" s="20" t="s">
        <v>128</v>
      </c>
      <c r="D19" s="19" t="s">
        <v>122</v>
      </c>
      <c r="E19" s="6"/>
    </row>
    <row r="20" spans="1:7" s="11" customFormat="1" ht="45" x14ac:dyDescent="0.25">
      <c r="A20" s="224"/>
      <c r="B20" s="4">
        <v>14</v>
      </c>
      <c r="C20" s="27" t="s">
        <v>91</v>
      </c>
      <c r="D20" s="77" t="s">
        <v>148</v>
      </c>
      <c r="E20" s="5" t="s">
        <v>182</v>
      </c>
    </row>
    <row r="21" spans="1:7" s="11" customFormat="1" ht="30.75" customHeight="1" x14ac:dyDescent="0.25">
      <c r="A21" s="224"/>
      <c r="B21" s="4">
        <v>15</v>
      </c>
      <c r="C21" s="27" t="s">
        <v>129</v>
      </c>
      <c r="D21" s="77" t="s">
        <v>123</v>
      </c>
      <c r="E21" s="5"/>
    </row>
    <row r="22" spans="1:7" s="11" customFormat="1" ht="72.75" customHeight="1" x14ac:dyDescent="0.25">
      <c r="A22" s="224"/>
      <c r="B22" s="4">
        <v>16</v>
      </c>
      <c r="C22" s="27" t="s">
        <v>130</v>
      </c>
      <c r="D22" s="77" t="s">
        <v>162</v>
      </c>
      <c r="E22" s="5" t="s">
        <v>124</v>
      </c>
    </row>
    <row r="23" spans="1:7" s="11" customFormat="1" ht="28.5" customHeight="1" x14ac:dyDescent="0.25">
      <c r="A23" s="224"/>
      <c r="B23" s="4">
        <v>17</v>
      </c>
      <c r="C23" s="95" t="s">
        <v>131</v>
      </c>
      <c r="D23" s="77" t="s">
        <v>164</v>
      </c>
      <c r="E23" s="5"/>
    </row>
    <row r="24" spans="1:7" s="11" customFormat="1" ht="42.75" customHeight="1" x14ac:dyDescent="0.25">
      <c r="A24" s="224"/>
      <c r="B24" s="4">
        <v>18</v>
      </c>
      <c r="C24" s="95" t="s">
        <v>132</v>
      </c>
      <c r="D24" s="77" t="s">
        <v>163</v>
      </c>
      <c r="E24" s="5"/>
    </row>
    <row r="25" spans="1:7" s="11" customFormat="1" ht="41.25" customHeight="1" x14ac:dyDescent="0.25">
      <c r="A25" s="224"/>
      <c r="B25" s="4">
        <v>19</v>
      </c>
      <c r="C25" s="27" t="s">
        <v>167</v>
      </c>
      <c r="D25" s="77" t="s">
        <v>165</v>
      </c>
      <c r="E25" s="5" t="s">
        <v>79</v>
      </c>
    </row>
    <row r="26" spans="1:7" s="11" customFormat="1" ht="39" customHeight="1" x14ac:dyDescent="0.25">
      <c r="A26" s="224"/>
      <c r="B26" s="4">
        <v>20</v>
      </c>
      <c r="C26" s="95" t="s">
        <v>166</v>
      </c>
      <c r="D26" s="77" t="s">
        <v>164</v>
      </c>
      <c r="E26" s="5" t="s">
        <v>79</v>
      </c>
    </row>
    <row r="27" spans="1:7" s="11" customFormat="1" ht="46.5" customHeight="1" thickBot="1" x14ac:dyDescent="0.3">
      <c r="A27" s="225"/>
      <c r="B27" s="2">
        <v>21</v>
      </c>
      <c r="C27" s="96" t="s">
        <v>168</v>
      </c>
      <c r="D27" s="21" t="s">
        <v>163</v>
      </c>
      <c r="E27" s="10" t="s">
        <v>79</v>
      </c>
    </row>
    <row r="28" spans="1:7" s="11" customFormat="1" ht="90" x14ac:dyDescent="0.25">
      <c r="A28" s="226" t="s">
        <v>14</v>
      </c>
      <c r="B28" s="3">
        <v>22</v>
      </c>
      <c r="C28" s="20" t="s">
        <v>18</v>
      </c>
      <c r="D28" s="19" t="s">
        <v>178</v>
      </c>
      <c r="E28" s="6" t="s">
        <v>125</v>
      </c>
    </row>
    <row r="29" spans="1:7" s="11" customFormat="1" ht="112.5" x14ac:dyDescent="0.25">
      <c r="A29" s="227"/>
      <c r="B29" s="8">
        <v>23</v>
      </c>
      <c r="C29" s="24" t="s">
        <v>15</v>
      </c>
      <c r="D29" s="78" t="s">
        <v>149</v>
      </c>
      <c r="E29" s="5" t="s">
        <v>150</v>
      </c>
    </row>
    <row r="30" spans="1:7" s="11" customFormat="1" ht="67.5" x14ac:dyDescent="0.2">
      <c r="A30" s="227"/>
      <c r="B30" s="81">
        <v>24</v>
      </c>
      <c r="C30" s="79" t="s">
        <v>16</v>
      </c>
      <c r="D30" s="80" t="s">
        <v>169</v>
      </c>
      <c r="E30" s="5" t="s">
        <v>170</v>
      </c>
      <c r="F30" s="1"/>
      <c r="G30" s="1"/>
    </row>
    <row r="31" spans="1:7" s="11" customFormat="1" ht="56.25" x14ac:dyDescent="0.2">
      <c r="A31" s="227"/>
      <c r="B31" s="7">
        <v>25</v>
      </c>
      <c r="C31" s="25" t="s">
        <v>17</v>
      </c>
      <c r="D31" s="26" t="s">
        <v>172</v>
      </c>
      <c r="E31" s="5" t="s">
        <v>171</v>
      </c>
      <c r="F31" s="1"/>
      <c r="G31" s="1"/>
    </row>
    <row r="32" spans="1:7" s="11" customFormat="1" ht="45" x14ac:dyDescent="0.2">
      <c r="A32" s="227"/>
      <c r="B32" s="4">
        <v>26</v>
      </c>
      <c r="C32" s="27" t="s">
        <v>19</v>
      </c>
      <c r="D32" s="77" t="s">
        <v>126</v>
      </c>
      <c r="E32" s="5" t="s">
        <v>173</v>
      </c>
      <c r="F32" s="1"/>
      <c r="G32" s="1"/>
    </row>
    <row r="33" spans="1:7" s="11" customFormat="1" ht="59.25" customHeight="1" x14ac:dyDescent="0.2">
      <c r="A33" s="227"/>
      <c r="B33" s="4">
        <v>27</v>
      </c>
      <c r="C33" s="27" t="s">
        <v>20</v>
      </c>
      <c r="D33" s="77" t="s">
        <v>4</v>
      </c>
      <c r="E33" s="5" t="s">
        <v>174</v>
      </c>
      <c r="F33" s="1"/>
      <c r="G33" s="1"/>
    </row>
    <row r="34" spans="1:7" s="11" customFormat="1" ht="45" x14ac:dyDescent="0.2">
      <c r="A34" s="227"/>
      <c r="B34" s="8">
        <v>28</v>
      </c>
      <c r="C34" s="96" t="s">
        <v>68</v>
      </c>
      <c r="D34" s="78" t="s">
        <v>154</v>
      </c>
      <c r="E34" s="5" t="s">
        <v>92</v>
      </c>
      <c r="F34" s="1"/>
      <c r="G34" s="1"/>
    </row>
    <row r="35" spans="1:7" s="11" customFormat="1" ht="102" thickBot="1" x14ac:dyDescent="0.3">
      <c r="A35" s="228"/>
      <c r="B35" s="2">
        <v>29</v>
      </c>
      <c r="C35" s="18" t="s">
        <v>21</v>
      </c>
      <c r="D35" s="21" t="s">
        <v>127</v>
      </c>
      <c r="E35" s="10" t="s">
        <v>175</v>
      </c>
    </row>
    <row r="36" spans="1:7" s="11" customFormat="1" ht="82.5" customHeight="1" x14ac:dyDescent="0.25">
      <c r="A36" s="220" t="s">
        <v>10</v>
      </c>
      <c r="B36" s="3">
        <v>30</v>
      </c>
      <c r="C36" s="20" t="s">
        <v>87</v>
      </c>
      <c r="D36" s="19" t="s">
        <v>133</v>
      </c>
      <c r="E36" s="6" t="s">
        <v>160</v>
      </c>
    </row>
    <row r="37" spans="1:7" s="11" customFormat="1" ht="28.5" customHeight="1" thickBot="1" x14ac:dyDescent="0.3">
      <c r="A37" s="216"/>
      <c r="B37" s="12">
        <v>31</v>
      </c>
      <c r="C37" s="22" t="s">
        <v>7</v>
      </c>
      <c r="D37" s="23" t="s">
        <v>12</v>
      </c>
      <c r="E37" s="13" t="s">
        <v>13</v>
      </c>
    </row>
    <row r="38" spans="1:7" s="11" customFormat="1" x14ac:dyDescent="0.25">
      <c r="A38" s="106"/>
      <c r="B38" s="28"/>
      <c r="C38" s="30"/>
      <c r="D38" s="31"/>
      <c r="E38" s="29"/>
    </row>
    <row r="39" spans="1:7" s="11" customFormat="1" x14ac:dyDescent="0.25">
      <c r="A39" s="106"/>
      <c r="B39" s="28"/>
      <c r="C39" s="30"/>
      <c r="D39" s="31"/>
      <c r="E39" s="29"/>
    </row>
    <row r="40" spans="1:7" s="11" customFormat="1" x14ac:dyDescent="0.25">
      <c r="A40" s="106"/>
      <c r="B40" s="28"/>
      <c r="C40" s="30"/>
      <c r="D40" s="31"/>
      <c r="E40" s="29"/>
    </row>
  </sheetData>
  <autoFilter ref="A2:D35"/>
  <mergeCells count="12">
    <mergeCell ref="A1:E1"/>
    <mergeCell ref="A4:A8"/>
    <mergeCell ref="A9:A10"/>
    <mergeCell ref="E5:E8"/>
    <mergeCell ref="A36:A37"/>
    <mergeCell ref="A3:C3"/>
    <mergeCell ref="A11:C11"/>
    <mergeCell ref="A18:C18"/>
    <mergeCell ref="A12:A13"/>
    <mergeCell ref="A19:A27"/>
    <mergeCell ref="A28:A35"/>
    <mergeCell ref="A14:A16"/>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workbookViewId="0">
      <selection activeCell="E19" sqref="E19:E20"/>
    </sheetView>
  </sheetViews>
  <sheetFormatPr baseColWidth="10" defaultRowHeight="11.25" x14ac:dyDescent="0.2"/>
  <cols>
    <col min="1" max="1" width="17.28515625" style="1" customWidth="1"/>
    <col min="2" max="2" width="16.28515625" style="1" customWidth="1"/>
    <col min="3" max="3" width="9.140625" style="1" customWidth="1"/>
    <col min="4" max="4" width="20.42578125" style="1" customWidth="1"/>
    <col min="5" max="5" width="19" style="1" customWidth="1"/>
    <col min="6" max="6" width="13.140625" style="1" customWidth="1"/>
    <col min="7" max="7" width="11.7109375" style="1" customWidth="1"/>
    <col min="8" max="8" width="17" style="1" customWidth="1"/>
    <col min="9" max="9" width="20.7109375" style="1" customWidth="1"/>
    <col min="10" max="10" width="17.28515625" style="1" customWidth="1"/>
    <col min="11" max="11" width="17.7109375" style="1" customWidth="1"/>
    <col min="12" max="16384" width="11.42578125" style="1"/>
  </cols>
  <sheetData>
    <row r="1" spans="1:11" ht="74.25" customHeight="1" x14ac:dyDescent="0.2">
      <c r="B1" s="112" t="s">
        <v>189</v>
      </c>
      <c r="C1" s="32"/>
      <c r="D1" s="32"/>
      <c r="E1" s="33"/>
      <c r="F1" s="34" t="s">
        <v>220</v>
      </c>
      <c r="G1" s="144"/>
      <c r="H1" s="144"/>
    </row>
    <row r="2" spans="1:11" s="33" customFormat="1" ht="78.75" customHeight="1" x14ac:dyDescent="0.2">
      <c r="A2" s="232"/>
      <c r="B2" s="232"/>
      <c r="C2" s="232"/>
      <c r="D2" s="232"/>
      <c r="E2" s="232"/>
      <c r="F2" s="232"/>
    </row>
    <row r="3" spans="1:11" s="33" customFormat="1" ht="16.5" customHeight="1" thickBot="1" x14ac:dyDescent="0.25">
      <c r="A3" s="34"/>
      <c r="B3" s="37"/>
      <c r="C3" s="37"/>
      <c r="D3" s="37"/>
      <c r="E3" s="37"/>
      <c r="F3" s="37"/>
    </row>
    <row r="4" spans="1:11" ht="78.75" customHeight="1" x14ac:dyDescent="0.2">
      <c r="A4" s="237" t="s">
        <v>199</v>
      </c>
      <c r="B4" s="238"/>
      <c r="C4" s="238"/>
      <c r="D4" s="238"/>
      <c r="E4" s="238"/>
      <c r="F4" s="233" t="s">
        <v>28</v>
      </c>
      <c r="G4" s="234"/>
      <c r="H4" s="235" t="s">
        <v>190</v>
      </c>
      <c r="I4" s="235"/>
      <c r="J4" s="235" t="s">
        <v>29</v>
      </c>
      <c r="K4" s="236"/>
    </row>
    <row r="5" spans="1:11" s="47" customFormat="1" ht="12.75" x14ac:dyDescent="0.15">
      <c r="A5" s="45" t="s">
        <v>30</v>
      </c>
      <c r="B5" s="46" t="s">
        <v>96</v>
      </c>
      <c r="C5" s="230" t="s">
        <v>31</v>
      </c>
      <c r="D5" s="231"/>
      <c r="E5" s="231"/>
      <c r="F5" s="175" t="s">
        <v>32</v>
      </c>
      <c r="G5" s="120" t="s">
        <v>33</v>
      </c>
      <c r="H5" s="120" t="s">
        <v>32</v>
      </c>
      <c r="I5" s="120" t="s">
        <v>33</v>
      </c>
      <c r="J5" s="120" t="s">
        <v>32</v>
      </c>
      <c r="K5" s="176" t="s">
        <v>33</v>
      </c>
    </row>
    <row r="6" spans="1:11" ht="39.75" customHeight="1" thickBot="1" x14ac:dyDescent="0.25">
      <c r="A6" s="113" t="s">
        <v>99</v>
      </c>
      <c r="B6" s="63"/>
      <c r="C6" s="64" t="s">
        <v>42</v>
      </c>
      <c r="D6" s="64" t="s">
        <v>43</v>
      </c>
      <c r="E6" s="174" t="s">
        <v>98</v>
      </c>
      <c r="F6" s="177">
        <v>0</v>
      </c>
      <c r="G6" s="65">
        <f>SUM(G$7:G$1048576)</f>
        <v>0</v>
      </c>
      <c r="H6" s="121" t="s">
        <v>44</v>
      </c>
      <c r="I6" s="121" t="s">
        <v>44</v>
      </c>
      <c r="J6" s="121" t="s">
        <v>44</v>
      </c>
      <c r="K6" s="178" t="s">
        <v>44</v>
      </c>
    </row>
    <row r="7" spans="1:11" ht="28.5" customHeight="1" x14ac:dyDescent="0.2">
      <c r="A7" s="179"/>
      <c r="B7" s="180"/>
      <c r="C7" s="128"/>
      <c r="D7" s="128"/>
      <c r="E7" s="188"/>
      <c r="F7" s="185"/>
      <c r="G7" s="181"/>
      <c r="H7" s="181"/>
      <c r="I7" s="181"/>
      <c r="J7" s="181"/>
      <c r="K7" s="182"/>
    </row>
    <row r="8" spans="1:11" ht="30.75" customHeight="1" x14ac:dyDescent="0.2">
      <c r="A8" s="161"/>
      <c r="B8" s="132"/>
      <c r="C8" s="133"/>
      <c r="D8" s="133"/>
      <c r="E8" s="189"/>
      <c r="F8" s="186"/>
      <c r="G8" s="134"/>
      <c r="H8" s="134"/>
      <c r="I8" s="134"/>
      <c r="J8" s="134"/>
      <c r="K8" s="183"/>
    </row>
    <row r="9" spans="1:11" ht="29.25" customHeight="1" x14ac:dyDescent="0.2">
      <c r="A9" s="161"/>
      <c r="B9" s="132"/>
      <c r="C9" s="133"/>
      <c r="D9" s="133"/>
      <c r="E9" s="189"/>
      <c r="F9" s="186"/>
      <c r="G9" s="134"/>
      <c r="H9" s="134"/>
      <c r="I9" s="134"/>
      <c r="J9" s="134"/>
      <c r="K9" s="183"/>
    </row>
    <row r="10" spans="1:11" ht="27.75" customHeight="1" thickBot="1" x14ac:dyDescent="0.25">
      <c r="A10" s="190"/>
      <c r="B10" s="191"/>
      <c r="C10" s="152"/>
      <c r="D10" s="152"/>
      <c r="E10" s="192"/>
      <c r="F10" s="187"/>
      <c r="G10" s="154"/>
      <c r="H10" s="154"/>
      <c r="I10" s="154"/>
      <c r="J10" s="154"/>
      <c r="K10" s="184"/>
    </row>
  </sheetData>
  <dataConsolidate/>
  <mergeCells count="6">
    <mergeCell ref="C5:E5"/>
    <mergeCell ref="A2:F2"/>
    <mergeCell ref="F4:G4"/>
    <mergeCell ref="H4:I4"/>
    <mergeCell ref="J4:K4"/>
    <mergeCell ref="A4:E4"/>
  </mergeCells>
  <pageMargins left="0.11811023622047245" right="0.11811023622047245" top="0.74803149606299213" bottom="0.74803149606299213" header="0.31496062992125984" footer="0.31496062992125984"/>
  <pageSetup paperSize="9" scale="8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déroulantes'!$B$6:$B$11</xm:f>
          </x14:formula1>
          <xm:sqref>E7:E10</xm:sqref>
        </x14:dataValidation>
        <x14:dataValidation type="list" allowBlank="1" showInputMessage="1" showErrorMessage="1">
          <x14:formula1>
            <xm:f>'Listes déroulantes'!$A$6:$A$11</xm:f>
          </x14:formula1>
          <xm:sqref>A7:A10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workbookViewId="0"/>
  </sheetViews>
  <sheetFormatPr baseColWidth="10" defaultRowHeight="11.25" x14ac:dyDescent="0.2"/>
  <cols>
    <col min="1" max="1" width="17.28515625" style="1" customWidth="1"/>
    <col min="2" max="2" width="16.28515625" style="1" customWidth="1"/>
    <col min="3" max="3" width="9.140625" style="1" customWidth="1"/>
    <col min="4" max="4" width="20.42578125" style="1" customWidth="1"/>
    <col min="5" max="5" width="19" style="1" customWidth="1"/>
    <col min="6" max="9" width="11.42578125" style="1" customWidth="1"/>
    <col min="10" max="12" width="13.7109375" style="1" customWidth="1"/>
    <col min="13" max="14" width="11.42578125" style="1" customWidth="1"/>
    <col min="15" max="15" width="21.28515625" style="1" customWidth="1"/>
    <col min="16" max="16384" width="11.42578125" style="1"/>
  </cols>
  <sheetData>
    <row r="1" spans="1:15" ht="74.25" customHeight="1" thickBot="1" x14ac:dyDescent="0.25">
      <c r="B1" s="112" t="s">
        <v>189</v>
      </c>
      <c r="C1" s="32"/>
      <c r="D1" s="32"/>
      <c r="E1" s="33"/>
    </row>
    <row r="2" spans="1:15" s="33" customFormat="1" ht="78.75" customHeight="1" x14ac:dyDescent="0.2">
      <c r="A2" s="232"/>
      <c r="B2" s="232"/>
      <c r="C2" s="232"/>
      <c r="D2" s="232"/>
      <c r="E2" s="232"/>
      <c r="F2" s="239" t="s">
        <v>23</v>
      </c>
      <c r="G2" s="240"/>
      <c r="H2" s="240"/>
      <c r="I2" s="240"/>
      <c r="J2" s="240"/>
      <c r="K2" s="240"/>
      <c r="L2" s="240"/>
      <c r="M2" s="241" t="s">
        <v>24</v>
      </c>
      <c r="N2" s="242"/>
      <c r="O2" s="243"/>
    </row>
    <row r="3" spans="1:15" s="33" customFormat="1" ht="16.5" customHeight="1" thickBot="1" x14ac:dyDescent="0.25">
      <c r="A3" s="34"/>
      <c r="B3" s="37"/>
      <c r="C3" s="37"/>
      <c r="D3" s="37"/>
      <c r="E3" s="37"/>
      <c r="F3" s="250">
        <f>Indicateurs!B4</f>
        <v>1</v>
      </c>
      <c r="G3" s="251"/>
      <c r="H3" s="38">
        <f>Indicateurs!B5</f>
        <v>2</v>
      </c>
      <c r="I3" s="38">
        <f>Indicateurs!B6</f>
        <v>3</v>
      </c>
      <c r="J3" s="38">
        <f>Indicateurs!B7</f>
        <v>4</v>
      </c>
      <c r="K3" s="171">
        <f>Indicateurs!B8</f>
        <v>5</v>
      </c>
      <c r="L3" s="252" t="s">
        <v>104</v>
      </c>
      <c r="M3" s="255">
        <f>Indicateurs!B9</f>
        <v>6</v>
      </c>
      <c r="N3" s="256"/>
      <c r="O3" s="39">
        <f>Indicateurs!B10</f>
        <v>7</v>
      </c>
    </row>
    <row r="4" spans="1:15" ht="78.75" customHeight="1" x14ac:dyDescent="0.2">
      <c r="A4" s="237" t="s">
        <v>199</v>
      </c>
      <c r="B4" s="238"/>
      <c r="C4" s="238"/>
      <c r="D4" s="238"/>
      <c r="E4" s="245"/>
      <c r="F4" s="246" t="str">
        <f>Indicateurs!C4</f>
        <v>Nombre total de primo-arrivants bénéficiaires de l'action.</v>
      </c>
      <c r="G4" s="247"/>
      <c r="H4" s="97" t="str">
        <f>Indicateurs!C5</f>
        <v>Dont nombre de femmes signataires du CAI/CIR</v>
      </c>
      <c r="I4" s="97" t="str">
        <f>Indicateurs!C6</f>
        <v>Dont nombre d'hommes signataires du CAI/CIR</v>
      </c>
      <c r="J4" s="97" t="str">
        <f>Indicateurs!C7</f>
        <v>Dont nombre de jeunes primo-arrivants et/ou signataires du CAI/CIR (16 - 25 ans)</v>
      </c>
      <c r="K4" s="98" t="str">
        <f>Indicateurs!C8</f>
        <v>Dont nombre de BPI, signataires du CAI/CIR</v>
      </c>
      <c r="L4" s="253"/>
      <c r="M4" s="248" t="str">
        <f>Indicateurs!C9</f>
        <v>Nombre de professionnels bénéficiaires de l'action</v>
      </c>
      <c r="N4" s="249"/>
      <c r="O4" s="42" t="str">
        <f>Indicateurs!C10</f>
        <v>Quelle typologie de professionnels ?</v>
      </c>
    </row>
    <row r="5" spans="1:15" s="47" customFormat="1" ht="33.75" x14ac:dyDescent="0.15">
      <c r="A5" s="45" t="s">
        <v>30</v>
      </c>
      <c r="B5" s="46" t="s">
        <v>96</v>
      </c>
      <c r="C5" s="230" t="s">
        <v>31</v>
      </c>
      <c r="D5" s="231"/>
      <c r="E5" s="244"/>
      <c r="F5" s="48" t="s">
        <v>34</v>
      </c>
      <c r="G5" s="49" t="s">
        <v>35</v>
      </c>
      <c r="H5" s="49" t="s">
        <v>36</v>
      </c>
      <c r="I5" s="49" t="s">
        <v>36</v>
      </c>
      <c r="J5" s="49" t="s">
        <v>35</v>
      </c>
      <c r="K5" s="49" t="s">
        <v>35</v>
      </c>
      <c r="L5" s="253"/>
      <c r="M5" s="50" t="s">
        <v>34</v>
      </c>
      <c r="N5" s="51" t="s">
        <v>35</v>
      </c>
      <c r="O5" s="52" t="s">
        <v>113</v>
      </c>
    </row>
    <row r="6" spans="1:15" ht="39.75" customHeight="1" thickBot="1" x14ac:dyDescent="0.25">
      <c r="A6" s="113" t="s">
        <v>99</v>
      </c>
      <c r="B6" s="63"/>
      <c r="C6" s="64" t="s">
        <v>42</v>
      </c>
      <c r="D6" s="64" t="s">
        <v>43</v>
      </c>
      <c r="E6" s="82" t="s">
        <v>98</v>
      </c>
      <c r="F6" s="66">
        <f t="shared" ref="F6:K6" si="0">SUM(F$7:F$1048576)</f>
        <v>0</v>
      </c>
      <c r="G6" s="67">
        <f t="shared" si="0"/>
        <v>0</v>
      </c>
      <c r="H6" s="67">
        <f t="shared" si="0"/>
        <v>0</v>
      </c>
      <c r="I6" s="67">
        <f t="shared" si="0"/>
        <v>0</v>
      </c>
      <c r="J6" s="67">
        <f t="shared" si="0"/>
        <v>0</v>
      </c>
      <c r="K6" s="67">
        <f t="shared" si="0"/>
        <v>0</v>
      </c>
      <c r="L6" s="254"/>
      <c r="M6" s="68">
        <f>SUM(M$7:M$1048576)</f>
        <v>0</v>
      </c>
      <c r="N6" s="69">
        <f>SUM(N$7:N$1048576)</f>
        <v>0</v>
      </c>
      <c r="O6" s="70"/>
    </row>
    <row r="7" spans="1:15" ht="28.5" customHeight="1" x14ac:dyDescent="0.2">
      <c r="A7" s="159"/>
      <c r="B7" s="127"/>
      <c r="C7" s="128">
        <f>'Indicateur_données générales'!C7</f>
        <v>0</v>
      </c>
      <c r="D7" s="128">
        <f>'Indicateur_données générales'!D7</f>
        <v>0</v>
      </c>
      <c r="E7" s="160"/>
      <c r="F7" s="129"/>
      <c r="G7" s="126"/>
      <c r="H7" s="126"/>
      <c r="I7" s="126"/>
      <c r="J7" s="126"/>
      <c r="K7" s="126"/>
      <c r="L7" s="126"/>
      <c r="M7" s="129"/>
      <c r="N7" s="126"/>
      <c r="O7" s="122"/>
    </row>
    <row r="8" spans="1:15" ht="30.75" customHeight="1" x14ac:dyDescent="0.2">
      <c r="A8" s="161"/>
      <c r="B8" s="132"/>
      <c r="C8" s="133"/>
      <c r="D8" s="133"/>
      <c r="E8" s="138"/>
      <c r="F8" s="135"/>
      <c r="G8" s="131"/>
      <c r="H8" s="131"/>
      <c r="I8" s="131"/>
      <c r="J8" s="131"/>
      <c r="K8" s="131"/>
      <c r="L8" s="131"/>
      <c r="M8" s="135"/>
      <c r="N8" s="131"/>
      <c r="O8" s="122"/>
    </row>
    <row r="9" spans="1:15" ht="29.25" customHeight="1" x14ac:dyDescent="0.2">
      <c r="A9" s="161"/>
      <c r="B9" s="132"/>
      <c r="C9" s="133"/>
      <c r="D9" s="133"/>
      <c r="E9" s="138"/>
      <c r="F9" s="135"/>
      <c r="G9" s="131"/>
      <c r="H9" s="131"/>
      <c r="I9" s="131"/>
      <c r="J9" s="131"/>
      <c r="K9" s="131"/>
      <c r="L9" s="131"/>
      <c r="M9" s="135"/>
      <c r="N9" s="131"/>
      <c r="O9" s="122"/>
    </row>
    <row r="10" spans="1:15" ht="27.75" customHeight="1" thickBot="1" x14ac:dyDescent="0.25">
      <c r="A10" s="190"/>
      <c r="B10" s="191"/>
      <c r="C10" s="152"/>
      <c r="D10" s="152"/>
      <c r="E10" s="158"/>
      <c r="F10" s="155"/>
      <c r="G10" s="153"/>
      <c r="H10" s="153"/>
      <c r="I10" s="153"/>
      <c r="J10" s="153"/>
      <c r="K10" s="153"/>
      <c r="L10" s="153"/>
      <c r="M10" s="155"/>
      <c r="N10" s="153"/>
      <c r="O10" s="156"/>
    </row>
  </sheetData>
  <dataConsolidate/>
  <mergeCells count="10">
    <mergeCell ref="A2:E2"/>
    <mergeCell ref="F2:L2"/>
    <mergeCell ref="M2:O2"/>
    <mergeCell ref="C5:E5"/>
    <mergeCell ref="A4:E4"/>
    <mergeCell ref="F4:G4"/>
    <mergeCell ref="M4:N4"/>
    <mergeCell ref="F3:G3"/>
    <mergeCell ref="L3:L6"/>
    <mergeCell ref="M3:N3"/>
  </mergeCells>
  <dataValidations count="2">
    <dataValidation type="decimal" operator="greaterThanOrEqual" allowBlank="1" showInputMessage="1" showErrorMessage="1" sqref="L7:N10">
      <formula1>0</formula1>
    </dataValidation>
    <dataValidation operator="greaterThanOrEqual" allowBlank="1" showInputMessage="1" showErrorMessage="1" sqref="F7:K10"/>
  </dataValidations>
  <pageMargins left="0.11811023622047245" right="0.11811023622047245" top="0.74803149606299213" bottom="0.74803149606299213" header="0.31496062992125984" footer="0.31496062992125984"/>
  <pageSetup paperSize="9" scale="67" fitToHeight="0" orientation="landscape" r:id="rId1"/>
  <extLst>
    <ext xmlns:x14="http://schemas.microsoft.com/office/spreadsheetml/2009/9/main" uri="{CCE6A557-97BC-4b89-ADB6-D9C93CAAB3DF}">
      <x14:dataValidations xmlns:xm="http://schemas.microsoft.com/office/excel/2006/main" count="3">
        <x14:dataValidation type="list" operator="greaterThanOrEqual" allowBlank="1" showInputMessage="1" showErrorMessage="1">
          <x14:formula1>
            <xm:f>'Listes déroulantes'!$C$6:$C$9</xm:f>
          </x14:formula1>
          <xm:sqref>O7:O10</xm:sqref>
        </x14:dataValidation>
        <x14:dataValidation type="list" allowBlank="1" showInputMessage="1" showErrorMessage="1">
          <x14:formula1>
            <xm:f>'Listes déroulantes'!$B$6:$B$11</xm:f>
          </x14:formula1>
          <xm:sqref>E7:E10</xm:sqref>
        </x14:dataValidation>
        <x14:dataValidation type="list" allowBlank="1" showInputMessage="1" showErrorMessage="1">
          <x14:formula1>
            <xm:f>'Listes déroulantes'!$A$6:$A$11</xm:f>
          </x14:formula1>
          <xm:sqref>A7:A10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heetViews>
  <sheetFormatPr baseColWidth="10" defaultRowHeight="11.25" x14ac:dyDescent="0.2"/>
  <cols>
    <col min="1" max="1" width="16.28515625" style="1" customWidth="1"/>
    <col min="2" max="2" width="9.140625" style="1" customWidth="1"/>
    <col min="3" max="3" width="20.42578125" style="1" customWidth="1"/>
    <col min="4" max="5" width="13" style="1" customWidth="1"/>
    <col min="6" max="6" width="11.42578125" style="1" customWidth="1"/>
    <col min="7" max="7" width="11.5703125" style="1" customWidth="1"/>
    <col min="8" max="16384" width="11.42578125" style="1"/>
  </cols>
  <sheetData>
    <row r="1" spans="1:7" ht="30" customHeight="1" thickBot="1" x14ac:dyDescent="0.25">
      <c r="A1" s="112" t="s">
        <v>189</v>
      </c>
      <c r="B1" s="32"/>
      <c r="C1" s="32"/>
    </row>
    <row r="2" spans="1:7" s="33" customFormat="1" ht="78.75" customHeight="1" x14ac:dyDescent="0.2">
      <c r="A2" s="232"/>
      <c r="B2" s="232"/>
      <c r="C2" s="232"/>
      <c r="D2" s="257" t="s">
        <v>26</v>
      </c>
      <c r="E2" s="258"/>
      <c r="F2" s="258"/>
      <c r="G2" s="259"/>
    </row>
    <row r="3" spans="1:7" s="33" customFormat="1" ht="16.5" customHeight="1" thickBot="1" x14ac:dyDescent="0.25">
      <c r="A3" s="37"/>
      <c r="B3" s="37"/>
      <c r="C3" s="37"/>
      <c r="D3" s="266">
        <f>Indicateurs!B12</f>
        <v>8</v>
      </c>
      <c r="E3" s="267"/>
      <c r="F3" s="268">
        <f>Indicateurs!B13</f>
        <v>9</v>
      </c>
      <c r="G3" s="269"/>
    </row>
    <row r="4" spans="1:7" ht="78.75" customHeight="1" x14ac:dyDescent="0.2">
      <c r="A4" s="237" t="s">
        <v>199</v>
      </c>
      <c r="B4" s="238"/>
      <c r="C4" s="260"/>
      <c r="D4" s="262" t="str">
        <f>Indicateurs!C12</f>
        <v>Nombre de participants assidus (public) ayant bénéficié d’une formation linguistique (à visée professionnelle le cas échéant)</v>
      </c>
      <c r="E4" s="263"/>
      <c r="F4" s="264" t="str">
        <f>Indicateurs!C13</f>
        <v>Nombre total d’heures de formation dispensées aux participants (public)</v>
      </c>
      <c r="G4" s="265"/>
    </row>
    <row r="5" spans="1:7" s="47" customFormat="1" ht="22.5" x14ac:dyDescent="0.15">
      <c r="A5" s="45" t="s">
        <v>96</v>
      </c>
      <c r="B5" s="230" t="s">
        <v>31</v>
      </c>
      <c r="C5" s="261"/>
      <c r="D5" s="55" t="s">
        <v>34</v>
      </c>
      <c r="E5" s="56" t="s">
        <v>35</v>
      </c>
      <c r="F5" s="57" t="s">
        <v>34</v>
      </c>
      <c r="G5" s="172" t="s">
        <v>35</v>
      </c>
    </row>
    <row r="6" spans="1:7" ht="39.75" customHeight="1" thickBot="1" x14ac:dyDescent="0.25">
      <c r="A6" s="193"/>
      <c r="B6" s="64" t="s">
        <v>42</v>
      </c>
      <c r="C6" s="197" t="s">
        <v>43</v>
      </c>
      <c r="D6" s="72">
        <f>SUM(D$7:D$1048576)</f>
        <v>0</v>
      </c>
      <c r="E6" s="73">
        <f>SUM(E$7:E$1048576)</f>
        <v>0</v>
      </c>
      <c r="F6" s="73">
        <f>SUM(F$7:F$1048576)</f>
        <v>0</v>
      </c>
      <c r="G6" s="173">
        <f>SUM(G$7:G$1048576)</f>
        <v>0</v>
      </c>
    </row>
    <row r="7" spans="1:7" ht="28.5" customHeight="1" x14ac:dyDescent="0.2">
      <c r="A7" s="194"/>
      <c r="B7" s="128">
        <f>'Indicateur_données générales'!C7</f>
        <v>0</v>
      </c>
      <c r="C7" s="208">
        <f>'Indicateur_données générales'!D7</f>
        <v>0</v>
      </c>
      <c r="D7" s="129"/>
      <c r="E7" s="130"/>
      <c r="F7" s="126"/>
      <c r="G7" s="123"/>
    </row>
    <row r="8" spans="1:7" ht="30.75" customHeight="1" x14ac:dyDescent="0.2">
      <c r="A8" s="195"/>
      <c r="B8" s="133"/>
      <c r="C8" s="137"/>
      <c r="D8" s="135"/>
      <c r="E8" s="136"/>
      <c r="F8" s="131"/>
      <c r="G8" s="137"/>
    </row>
    <row r="9" spans="1:7" ht="29.25" customHeight="1" x14ac:dyDescent="0.2">
      <c r="A9" s="195"/>
      <c r="B9" s="133"/>
      <c r="C9" s="137"/>
      <c r="D9" s="135"/>
      <c r="E9" s="136"/>
      <c r="F9" s="131"/>
      <c r="G9" s="137"/>
    </row>
    <row r="10" spans="1:7" ht="27.75" customHeight="1" thickBot="1" x14ac:dyDescent="0.25">
      <c r="A10" s="196"/>
      <c r="B10" s="152"/>
      <c r="C10" s="156"/>
      <c r="D10" s="155"/>
      <c r="E10" s="157"/>
      <c r="F10" s="153"/>
      <c r="G10" s="156"/>
    </row>
  </sheetData>
  <dataConsolidate/>
  <mergeCells count="8">
    <mergeCell ref="A2:C2"/>
    <mergeCell ref="D2:G2"/>
    <mergeCell ref="A4:C4"/>
    <mergeCell ref="B5:C5"/>
    <mergeCell ref="D4:E4"/>
    <mergeCell ref="F4:G4"/>
    <mergeCell ref="D3:E3"/>
    <mergeCell ref="F3:G3"/>
  </mergeCells>
  <dataValidations count="1">
    <dataValidation type="decimal" operator="greaterThanOrEqual" allowBlank="1" showInputMessage="1" showErrorMessage="1" sqref="D7:G10">
      <formula1>0</formula1>
    </dataValidation>
  </dataValidations>
  <printOptions horizontalCentered="1" verticalCentered="1"/>
  <pageMargins left="0.11811023622047245" right="0.11811023622047245" top="0.74803149606299213" bottom="0.74803149606299213" header="0.31496062992125984" footer="0.31496062992125984"/>
  <pageSetup paperSize="9" fitToHeight="0" orientation="landscape" errors="blank"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K9" sqref="K9"/>
    </sheetView>
  </sheetViews>
  <sheetFormatPr baseColWidth="10" defaultRowHeight="11.25" x14ac:dyDescent="0.2"/>
  <cols>
    <col min="1" max="1" width="16.28515625" style="1" customWidth="1"/>
    <col min="2" max="2" width="9.140625" style="1" customWidth="1"/>
    <col min="3" max="3" width="20.42578125" style="1" customWidth="1"/>
    <col min="4" max="4" width="20.7109375" style="1" customWidth="1"/>
    <col min="5" max="8" width="11.42578125" style="1" customWidth="1"/>
    <col min="9" max="16384" width="11.42578125" style="1"/>
  </cols>
  <sheetData>
    <row r="1" spans="1:8" ht="41.25" customHeight="1" thickBot="1" x14ac:dyDescent="0.25">
      <c r="A1" s="112" t="s">
        <v>189</v>
      </c>
      <c r="B1" s="32"/>
      <c r="C1" s="32"/>
    </row>
    <row r="2" spans="1:8" s="33" customFormat="1" ht="78.75" customHeight="1" x14ac:dyDescent="0.2">
      <c r="A2" s="232"/>
      <c r="B2" s="232"/>
      <c r="C2" s="232"/>
      <c r="D2" s="273" t="s">
        <v>27</v>
      </c>
      <c r="E2" s="274"/>
      <c r="F2" s="274"/>
      <c r="G2" s="274"/>
      <c r="H2" s="275"/>
    </row>
    <row r="3" spans="1:8" s="33" customFormat="1" ht="16.5" customHeight="1" thickBot="1" x14ac:dyDescent="0.25">
      <c r="A3" s="37"/>
      <c r="B3" s="37"/>
      <c r="C3" s="37"/>
      <c r="D3" s="40">
        <v>10</v>
      </c>
      <c r="E3" s="270">
        <v>11</v>
      </c>
      <c r="F3" s="271"/>
      <c r="G3" s="270">
        <v>12</v>
      </c>
      <c r="H3" s="272"/>
    </row>
    <row r="4" spans="1:8" ht="78.75" customHeight="1" x14ac:dyDescent="0.2">
      <c r="A4" s="237" t="s">
        <v>199</v>
      </c>
      <c r="B4" s="238"/>
      <c r="C4" s="260"/>
      <c r="D4" s="43" t="str">
        <f>Indicateurs!C14</f>
        <v>Thématique en lien avec la transmission et l’appropriation des valeurs et des usages de la société française et de la citoyenneté.</v>
      </c>
      <c r="E4" s="278" t="str">
        <f>Indicateurs!C15</f>
        <v>Nombre de professionnels participant  aux activités en lien avec la transmission et l’appropriation des valeurs et des usages de la société française et de la citoyenneté.</v>
      </c>
      <c r="F4" s="279"/>
      <c r="G4" s="278" t="str">
        <f>Indicateurs!C16</f>
        <v>Nombre d’heures consacrées à des activités en lien avec la transmission et l’appropriation des valeurs et des usages de la société française et de la citoyenneté.</v>
      </c>
      <c r="H4" s="280"/>
    </row>
    <row r="5" spans="1:8" s="47" customFormat="1" ht="22.5" x14ac:dyDescent="0.15">
      <c r="A5" s="45" t="s">
        <v>96</v>
      </c>
      <c r="B5" s="230" t="s">
        <v>31</v>
      </c>
      <c r="C5" s="231"/>
      <c r="D5" s="276" t="s">
        <v>152</v>
      </c>
      <c r="E5" s="59" t="s">
        <v>34</v>
      </c>
      <c r="F5" s="58" t="s">
        <v>153</v>
      </c>
      <c r="G5" s="59" t="s">
        <v>34</v>
      </c>
      <c r="H5" s="60" t="s">
        <v>35</v>
      </c>
    </row>
    <row r="6" spans="1:8" ht="39.75" customHeight="1" thickBot="1" x14ac:dyDescent="0.25">
      <c r="A6" s="193"/>
      <c r="B6" s="64" t="s">
        <v>42</v>
      </c>
      <c r="C6" s="64" t="s">
        <v>43</v>
      </c>
      <c r="D6" s="277"/>
      <c r="E6" s="74">
        <f>SUM(E$7:E$1048576)</f>
        <v>0</v>
      </c>
      <c r="F6" s="74">
        <f>SUM(F$7:F$1048576)</f>
        <v>0</v>
      </c>
      <c r="G6" s="74">
        <f>SUM(G$7:G$1048576)</f>
        <v>0</v>
      </c>
      <c r="H6" s="75">
        <f>SUM(H$7:H$1048576)</f>
        <v>0</v>
      </c>
    </row>
    <row r="7" spans="1:8" ht="28.5" customHeight="1" x14ac:dyDescent="0.2">
      <c r="A7" s="194"/>
      <c r="B7" s="128">
        <f>'Indicateur_données générales'!C7</f>
        <v>0</v>
      </c>
      <c r="C7" s="128">
        <f>'Indicateur_données générales'!D7</f>
        <v>0</v>
      </c>
      <c r="D7" s="129"/>
      <c r="E7" s="130"/>
      <c r="F7" s="130"/>
      <c r="G7" s="126"/>
      <c r="H7" s="123"/>
    </row>
    <row r="8" spans="1:8" ht="30.75" customHeight="1" x14ac:dyDescent="0.2">
      <c r="A8" s="195"/>
      <c r="B8" s="133"/>
      <c r="C8" s="133"/>
      <c r="D8" s="135"/>
      <c r="E8" s="136"/>
      <c r="F8" s="136"/>
      <c r="G8" s="131"/>
      <c r="H8" s="137"/>
    </row>
    <row r="9" spans="1:8" ht="29.25" customHeight="1" x14ac:dyDescent="0.2">
      <c r="A9" s="195"/>
      <c r="B9" s="133"/>
      <c r="C9" s="133"/>
      <c r="D9" s="135"/>
      <c r="E9" s="136"/>
      <c r="F9" s="136"/>
      <c r="G9" s="131"/>
      <c r="H9" s="137"/>
    </row>
    <row r="10" spans="1:8" ht="27.75" customHeight="1" x14ac:dyDescent="0.2">
      <c r="A10" s="195"/>
      <c r="B10" s="133"/>
      <c r="C10" s="133"/>
      <c r="D10" s="135"/>
      <c r="E10" s="136"/>
      <c r="F10" s="136"/>
      <c r="G10" s="131"/>
      <c r="H10" s="137"/>
    </row>
    <row r="11" spans="1:8" ht="20.100000000000001" customHeight="1" x14ac:dyDescent="0.2">
      <c r="A11" s="195"/>
      <c r="B11" s="133"/>
      <c r="C11" s="133"/>
      <c r="D11" s="135"/>
      <c r="E11" s="136"/>
      <c r="F11" s="136"/>
      <c r="G11" s="131"/>
      <c r="H11" s="137"/>
    </row>
    <row r="12" spans="1:8" ht="20.100000000000001" customHeight="1" thickBot="1" x14ac:dyDescent="0.25">
      <c r="A12" s="155"/>
      <c r="B12" s="152"/>
      <c r="C12" s="152"/>
      <c r="D12" s="155"/>
      <c r="E12" s="157"/>
      <c r="F12" s="157"/>
      <c r="G12" s="153"/>
      <c r="H12" s="156"/>
    </row>
  </sheetData>
  <dataConsolidate/>
  <mergeCells count="9">
    <mergeCell ref="E3:F3"/>
    <mergeCell ref="G3:H3"/>
    <mergeCell ref="A2:C2"/>
    <mergeCell ref="D2:H2"/>
    <mergeCell ref="B5:C5"/>
    <mergeCell ref="D5:D6"/>
    <mergeCell ref="E4:F4"/>
    <mergeCell ref="G4:H4"/>
    <mergeCell ref="A4:C4"/>
  </mergeCells>
  <printOptions horizontalCentered="1" verticalCentered="1"/>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 déroulantes'!$F$6:$F$10</xm:f>
          </x14:formula1>
          <xm:sqref>D7:D12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workbookViewId="0"/>
  </sheetViews>
  <sheetFormatPr baseColWidth="10" defaultRowHeight="11.25" x14ac:dyDescent="0.2"/>
  <cols>
    <col min="1" max="1" width="16.28515625" style="1" customWidth="1"/>
    <col min="2" max="2" width="9.140625" style="1" customWidth="1"/>
    <col min="3" max="3" width="20.42578125" style="1" customWidth="1"/>
    <col min="4" max="4" width="8.7109375" style="1" customWidth="1"/>
    <col min="5" max="5" width="8" style="1" customWidth="1"/>
    <col min="6" max="7" width="8.7109375" style="1" customWidth="1"/>
    <col min="8" max="8" width="11.42578125" style="1" customWidth="1"/>
    <col min="9" max="9" width="10.42578125" style="1" customWidth="1"/>
    <col min="10" max="10" width="10" style="1" customWidth="1"/>
    <col min="11" max="15" width="11.42578125" style="1" customWidth="1"/>
    <col min="16" max="16384" width="11.42578125" style="1"/>
  </cols>
  <sheetData>
    <row r="1" spans="1:15" ht="74.25" customHeight="1" thickBot="1" x14ac:dyDescent="0.25">
      <c r="A1" s="112" t="s">
        <v>189</v>
      </c>
      <c r="B1" s="32"/>
      <c r="C1" s="32"/>
      <c r="D1" s="35"/>
      <c r="E1" s="35"/>
      <c r="F1" s="35"/>
      <c r="G1" s="35"/>
      <c r="H1" s="35"/>
      <c r="I1" s="35"/>
      <c r="J1" s="35"/>
      <c r="K1" s="35"/>
      <c r="L1" s="35"/>
      <c r="M1" s="35"/>
      <c r="N1" s="35"/>
      <c r="O1" s="35"/>
    </row>
    <row r="2" spans="1:15" s="33" customFormat="1" ht="78.75" customHeight="1" x14ac:dyDescent="0.2">
      <c r="A2" s="232"/>
      <c r="B2" s="232"/>
      <c r="C2" s="232"/>
      <c r="D2" s="287" t="s">
        <v>119</v>
      </c>
      <c r="E2" s="288"/>
      <c r="F2" s="288"/>
      <c r="G2" s="288"/>
      <c r="H2" s="288"/>
      <c r="I2" s="288"/>
      <c r="J2" s="288"/>
      <c r="K2" s="288"/>
      <c r="L2" s="288"/>
      <c r="M2" s="288"/>
      <c r="N2" s="288"/>
      <c r="O2" s="289"/>
    </row>
    <row r="3" spans="1:15" s="33" customFormat="1" ht="16.5" customHeight="1" thickBot="1" x14ac:dyDescent="0.25">
      <c r="A3" s="37"/>
      <c r="B3" s="37"/>
      <c r="C3" s="37"/>
      <c r="D3" s="284">
        <v>13</v>
      </c>
      <c r="E3" s="285"/>
      <c r="F3" s="286">
        <v>14</v>
      </c>
      <c r="G3" s="285"/>
      <c r="H3" s="170">
        <v>15</v>
      </c>
      <c r="I3" s="286">
        <v>16</v>
      </c>
      <c r="J3" s="285"/>
      <c r="K3" s="170">
        <v>17</v>
      </c>
      <c r="L3" s="170">
        <v>18</v>
      </c>
      <c r="M3" s="170">
        <v>19</v>
      </c>
      <c r="N3" s="170">
        <v>20</v>
      </c>
      <c r="O3" s="89">
        <v>21</v>
      </c>
    </row>
    <row r="4" spans="1:15" ht="78.75" customHeight="1" x14ac:dyDescent="0.2">
      <c r="A4" s="237" t="s">
        <v>199</v>
      </c>
      <c r="B4" s="238"/>
      <c r="C4" s="260"/>
      <c r="D4" s="283" t="str">
        <f>Indicateurs!C19</f>
        <v>Nombre de bénéficiaires de l'accompagnement vers l'emploi.</v>
      </c>
      <c r="E4" s="282"/>
      <c r="F4" s="281" t="str">
        <f>Indicateurs!C20</f>
        <v>Nombre d'actions mobilisées dans le cadre de l'accompagnement vers l'emploi.</v>
      </c>
      <c r="G4" s="282"/>
      <c r="H4" s="169" t="str">
        <f>Indicateurs!C21</f>
        <v>Durée moyenne du parcours d'accompagnement vers l'emploi.</v>
      </c>
      <c r="I4" s="281" t="str">
        <f>Indicateurs!C22</f>
        <v>Nombre de bénéficiaires en sortie positive à l'issue du parcours.</v>
      </c>
      <c r="J4" s="282"/>
      <c r="K4" s="88" t="str">
        <f>Indicateurs!C23</f>
        <v>Dont le nombre de bénéficiaires en formation à l'issue du parcours.</v>
      </c>
      <c r="L4" s="88" t="str">
        <f>Indicateurs!C24</f>
        <v>Dont nombre de bénéficiaires en emploi durable à l'issue du parcours.</v>
      </c>
      <c r="M4" s="169" t="str">
        <f>Indicateurs!C25</f>
        <v>Nombre de bénéficiaires en sortie positive 6 mois après leur sortie de parcours.</v>
      </c>
      <c r="N4" s="88" t="str">
        <f>Indicateurs!C27</f>
        <v>Dont le nombre de bénéficiaires en emploi durable 6 mois après leur sortie de parcours</v>
      </c>
      <c r="O4" s="90" t="str">
        <f>Indicateurs!C26</f>
        <v>Dont le nombre de bénéficiaires en formation 6 mois après leur sortie de parcours</v>
      </c>
    </row>
    <row r="5" spans="1:15" s="47" customFormat="1" ht="22.5" x14ac:dyDescent="0.15">
      <c r="A5" s="45" t="s">
        <v>96</v>
      </c>
      <c r="B5" s="230" t="s">
        <v>31</v>
      </c>
      <c r="C5" s="261"/>
      <c r="D5" s="83" t="s">
        <v>34</v>
      </c>
      <c r="E5" s="84" t="s">
        <v>35</v>
      </c>
      <c r="F5" s="85" t="s">
        <v>34</v>
      </c>
      <c r="G5" s="84" t="s">
        <v>35</v>
      </c>
      <c r="H5" s="84" t="s">
        <v>35</v>
      </c>
      <c r="I5" s="84" t="s">
        <v>34</v>
      </c>
      <c r="J5" s="84" t="s">
        <v>35</v>
      </c>
      <c r="K5" s="84" t="s">
        <v>35</v>
      </c>
      <c r="L5" s="84" t="s">
        <v>35</v>
      </c>
      <c r="M5" s="84" t="s">
        <v>35</v>
      </c>
      <c r="N5" s="84" t="s">
        <v>35</v>
      </c>
      <c r="O5" s="91" t="s">
        <v>35</v>
      </c>
    </row>
    <row r="6" spans="1:15" ht="39.75" customHeight="1" thickBot="1" x14ac:dyDescent="0.25">
      <c r="A6" s="193"/>
      <c r="B6" s="64" t="s">
        <v>42</v>
      </c>
      <c r="C6" s="197" t="s">
        <v>43</v>
      </c>
      <c r="D6" s="86">
        <f t="shared" ref="D6:O6" si="0">SUM(D$7:D$1048576)</f>
        <v>0</v>
      </c>
      <c r="E6" s="87">
        <f t="shared" si="0"/>
        <v>0</v>
      </c>
      <c r="F6" s="87">
        <f t="shared" si="0"/>
        <v>0</v>
      </c>
      <c r="G6" s="87">
        <f t="shared" si="0"/>
        <v>0</v>
      </c>
      <c r="H6" s="87">
        <f t="shared" si="0"/>
        <v>0</v>
      </c>
      <c r="I6" s="87">
        <f t="shared" si="0"/>
        <v>0</v>
      </c>
      <c r="J6" s="87">
        <f t="shared" si="0"/>
        <v>0</v>
      </c>
      <c r="K6" s="87">
        <f t="shared" si="0"/>
        <v>0</v>
      </c>
      <c r="L6" s="87">
        <f t="shared" si="0"/>
        <v>0</v>
      </c>
      <c r="M6" s="87">
        <f t="shared" si="0"/>
        <v>0</v>
      </c>
      <c r="N6" s="87">
        <f t="shared" si="0"/>
        <v>0</v>
      </c>
      <c r="O6" s="92">
        <f t="shared" si="0"/>
        <v>0</v>
      </c>
    </row>
    <row r="7" spans="1:15" ht="28.5" customHeight="1" x14ac:dyDescent="0.2">
      <c r="A7" s="194"/>
      <c r="B7" s="128">
        <f>'Indicateur_données générales'!C7</f>
        <v>0</v>
      </c>
      <c r="C7" s="198">
        <f>'Indicateur_données générales'!D7</f>
        <v>0</v>
      </c>
      <c r="D7" s="129"/>
      <c r="E7" s="126"/>
      <c r="F7" s="126"/>
      <c r="G7" s="126"/>
      <c r="H7" s="126"/>
      <c r="I7" s="126"/>
      <c r="J7" s="126"/>
      <c r="K7" s="126"/>
      <c r="L7" s="126"/>
      <c r="M7" s="126"/>
      <c r="N7" s="126"/>
      <c r="O7" s="123"/>
    </row>
    <row r="8" spans="1:15" ht="30.75" customHeight="1" x14ac:dyDescent="0.2">
      <c r="A8" s="195"/>
      <c r="B8" s="133"/>
      <c r="C8" s="137"/>
      <c r="D8" s="135"/>
      <c r="E8" s="131"/>
      <c r="F8" s="131"/>
      <c r="G8" s="131"/>
      <c r="H8" s="131"/>
      <c r="I8" s="131"/>
      <c r="J8" s="131"/>
      <c r="K8" s="131"/>
      <c r="L8" s="131"/>
      <c r="M8" s="131"/>
      <c r="N8" s="131"/>
      <c r="O8" s="137"/>
    </row>
    <row r="9" spans="1:15" ht="29.25" customHeight="1" x14ac:dyDescent="0.2">
      <c r="A9" s="195"/>
      <c r="B9" s="133"/>
      <c r="C9" s="137"/>
      <c r="D9" s="135"/>
      <c r="E9" s="131"/>
      <c r="F9" s="131"/>
      <c r="G9" s="131"/>
      <c r="H9" s="131"/>
      <c r="I9" s="131"/>
      <c r="J9" s="131"/>
      <c r="K9" s="131"/>
      <c r="L9" s="131"/>
      <c r="M9" s="131"/>
      <c r="N9" s="131"/>
      <c r="O9" s="137"/>
    </row>
    <row r="10" spans="1:15" ht="27.75" customHeight="1" thickBot="1" x14ac:dyDescent="0.25">
      <c r="A10" s="196"/>
      <c r="B10" s="152"/>
      <c r="C10" s="156"/>
      <c r="D10" s="155"/>
      <c r="E10" s="153"/>
      <c r="F10" s="153"/>
      <c r="G10" s="153"/>
      <c r="H10" s="153"/>
      <c r="I10" s="153"/>
      <c r="J10" s="153"/>
      <c r="K10" s="153"/>
      <c r="L10" s="153"/>
      <c r="M10" s="153"/>
      <c r="N10" s="153"/>
      <c r="O10" s="156"/>
    </row>
  </sheetData>
  <dataConsolidate/>
  <mergeCells count="10">
    <mergeCell ref="D3:E3"/>
    <mergeCell ref="F3:G3"/>
    <mergeCell ref="I3:J3"/>
    <mergeCell ref="A2:C2"/>
    <mergeCell ref="D2:O2"/>
    <mergeCell ref="B5:C5"/>
    <mergeCell ref="I4:J4"/>
    <mergeCell ref="D4:E4"/>
    <mergeCell ref="F4:G4"/>
    <mergeCell ref="A4:C4"/>
  </mergeCells>
  <dataValidations count="1">
    <dataValidation type="decimal" operator="greaterThanOrEqual" allowBlank="1" showInputMessage="1" showErrorMessage="1" sqref="D7:O10">
      <formula1>0</formula1>
    </dataValidation>
  </dataValidations>
  <pageMargins left="0.11811023622047245" right="0.11811023622047245" top="0.74803149606299213" bottom="0.74803149606299213" header="0.31496062992125984" footer="0.31496062992125984"/>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workbookViewId="0"/>
  </sheetViews>
  <sheetFormatPr baseColWidth="10" defaultRowHeight="11.25" x14ac:dyDescent="0.2"/>
  <cols>
    <col min="1" max="1" width="16.28515625" style="1" customWidth="1"/>
    <col min="2" max="2" width="9.140625" style="1" customWidth="1"/>
    <col min="3" max="3" width="20.42578125" style="1" customWidth="1"/>
    <col min="4" max="4" width="18.85546875" style="1" customWidth="1"/>
    <col min="5" max="5" width="11.28515625" style="1" customWidth="1"/>
    <col min="6" max="7" width="11.7109375" style="1" customWidth="1"/>
    <col min="8" max="8" width="17.5703125" style="1" customWidth="1"/>
    <col min="9" max="9" width="10" style="1" customWidth="1"/>
    <col min="10" max="10" width="11.7109375" style="1" customWidth="1"/>
    <col min="11" max="11" width="11.28515625" style="1" customWidth="1"/>
    <col min="12" max="12" width="10.5703125" style="1" customWidth="1"/>
    <col min="13" max="13" width="10" style="1" customWidth="1"/>
    <col min="14" max="14" width="11.7109375" style="1" customWidth="1"/>
    <col min="15" max="15" width="11.28515625" style="1" customWidth="1"/>
    <col min="16" max="16" width="14.42578125" style="1" customWidth="1"/>
    <col min="17" max="17" width="16.42578125" style="1" customWidth="1"/>
    <col min="18" max="16384" width="11.42578125" style="1"/>
  </cols>
  <sheetData>
    <row r="1" spans="1:17" ht="74.25" customHeight="1" thickBot="1" x14ac:dyDescent="0.25">
      <c r="A1" s="112" t="s">
        <v>189</v>
      </c>
      <c r="B1" s="32"/>
      <c r="C1" s="32"/>
      <c r="D1" s="35"/>
      <c r="E1" s="35"/>
      <c r="F1" s="35"/>
      <c r="G1" s="35"/>
      <c r="H1" s="35"/>
      <c r="I1" s="35"/>
      <c r="J1" s="35"/>
      <c r="K1" s="35"/>
      <c r="L1" s="35"/>
      <c r="M1" s="35"/>
      <c r="N1" s="35"/>
      <c r="O1" s="35"/>
      <c r="P1" s="35"/>
      <c r="Q1" s="35"/>
    </row>
    <row r="2" spans="1:17" s="33" customFormat="1" ht="78.75" customHeight="1" x14ac:dyDescent="0.2">
      <c r="A2" s="232"/>
      <c r="B2" s="232"/>
      <c r="C2" s="232"/>
      <c r="D2" s="292" t="s">
        <v>219</v>
      </c>
      <c r="E2" s="293"/>
      <c r="F2" s="293"/>
      <c r="G2" s="293"/>
      <c r="H2" s="293"/>
      <c r="I2" s="293"/>
      <c r="J2" s="293"/>
      <c r="K2" s="293"/>
      <c r="L2" s="293"/>
      <c r="M2" s="293"/>
      <c r="N2" s="293"/>
      <c r="O2" s="293"/>
      <c r="P2" s="293"/>
      <c r="Q2" s="294"/>
    </row>
    <row r="3" spans="1:17" s="33" customFormat="1" ht="16.5" customHeight="1" thickBot="1" x14ac:dyDescent="0.25">
      <c r="A3" s="37"/>
      <c r="B3" s="37"/>
      <c r="C3" s="37"/>
      <c r="D3" s="302">
        <v>22</v>
      </c>
      <c r="E3" s="301"/>
      <c r="F3" s="300">
        <v>23</v>
      </c>
      <c r="G3" s="301"/>
      <c r="H3" s="300">
        <v>24</v>
      </c>
      <c r="I3" s="301"/>
      <c r="J3" s="300">
        <v>25</v>
      </c>
      <c r="K3" s="301"/>
      <c r="L3" s="300">
        <v>26</v>
      </c>
      <c r="M3" s="301"/>
      <c r="N3" s="300">
        <v>27</v>
      </c>
      <c r="O3" s="301"/>
      <c r="P3" s="168">
        <v>28</v>
      </c>
      <c r="Q3" s="41">
        <v>29</v>
      </c>
    </row>
    <row r="4" spans="1:17" ht="78.75" customHeight="1" x14ac:dyDescent="0.2">
      <c r="A4" s="237" t="s">
        <v>199</v>
      </c>
      <c r="B4" s="238"/>
      <c r="C4" s="238"/>
      <c r="D4" s="299" t="str">
        <f>Indicateurs!C28</f>
        <v>Thématique de l'accompagnement global proposé</v>
      </c>
      <c r="E4" s="296"/>
      <c r="F4" s="295" t="str">
        <f>Indicateurs!C29</f>
        <v>Type d'accompagnement proposé</v>
      </c>
      <c r="G4" s="296"/>
      <c r="H4" s="295" t="str">
        <f>Indicateurs!C30</f>
        <v>Type d'action proposée sur la thématique "informer/orienter"</v>
      </c>
      <c r="I4" s="296"/>
      <c r="J4" s="295" t="str">
        <f>Indicateurs!C31</f>
        <v>Nombre de participants sur la thématique "informer/orienter"</v>
      </c>
      <c r="K4" s="296"/>
      <c r="L4" s="295" t="str">
        <f>Indicateurs!C32</f>
        <v>Type d'action proposée sur la thématique "accompagnement personnalisé"</v>
      </c>
      <c r="M4" s="296"/>
      <c r="N4" s="295" t="str">
        <f>Indicateurs!C33</f>
        <v>Nombre de participants sur la thématique "accompagnement personnalisé"</v>
      </c>
      <c r="O4" s="296"/>
      <c r="P4" s="99" t="str">
        <f>Indicateurs!C34</f>
        <v xml:space="preserve">Dont le nombre de personnes ayant ouvert des droits </v>
      </c>
      <c r="Q4" s="44" t="str">
        <f>Indicateurs!C35</f>
        <v>Durée moyenne de "l'accompagnement personnalisé" (en mois)</v>
      </c>
    </row>
    <row r="5" spans="1:17" s="47" customFormat="1" ht="22.5" x14ac:dyDescent="0.15">
      <c r="A5" s="45" t="s">
        <v>96</v>
      </c>
      <c r="B5" s="230" t="s">
        <v>31</v>
      </c>
      <c r="C5" s="231"/>
      <c r="D5" s="297" t="s">
        <v>115</v>
      </c>
      <c r="E5" s="290" t="s">
        <v>116</v>
      </c>
      <c r="F5" s="290" t="s">
        <v>223</v>
      </c>
      <c r="G5" s="290" t="s">
        <v>116</v>
      </c>
      <c r="H5" s="290" t="s">
        <v>117</v>
      </c>
      <c r="I5" s="290" t="s">
        <v>116</v>
      </c>
      <c r="J5" s="62" t="s">
        <v>34</v>
      </c>
      <c r="K5" s="167" t="s">
        <v>38</v>
      </c>
      <c r="L5" s="290" t="s">
        <v>117</v>
      </c>
      <c r="M5" s="290" t="s">
        <v>116</v>
      </c>
      <c r="N5" s="62" t="s">
        <v>39</v>
      </c>
      <c r="O5" s="167" t="s">
        <v>38</v>
      </c>
      <c r="P5" s="167" t="s">
        <v>35</v>
      </c>
      <c r="Q5" s="61" t="s">
        <v>35</v>
      </c>
    </row>
    <row r="6" spans="1:17" ht="39.75" customHeight="1" thickBot="1" x14ac:dyDescent="0.25">
      <c r="A6" s="193"/>
      <c r="B6" s="64" t="s">
        <v>42</v>
      </c>
      <c r="C6" s="64" t="s">
        <v>43</v>
      </c>
      <c r="D6" s="298"/>
      <c r="E6" s="291"/>
      <c r="F6" s="291"/>
      <c r="G6" s="291"/>
      <c r="H6" s="291"/>
      <c r="I6" s="291"/>
      <c r="J6" s="93">
        <f>SUM(J$7:J$1048576)</f>
        <v>0</v>
      </c>
      <c r="K6" s="93">
        <f>SUM(K$7:K$1048576)</f>
        <v>0</v>
      </c>
      <c r="L6" s="291"/>
      <c r="M6" s="291"/>
      <c r="N6" s="93">
        <f>SUM(N$7:N$1048576)</f>
        <v>0</v>
      </c>
      <c r="O6" s="93">
        <f>SUM(O$7:O$1048576)</f>
        <v>0</v>
      </c>
      <c r="P6" s="93">
        <f>SUM(P$7:P$1048576)</f>
        <v>0</v>
      </c>
      <c r="Q6" s="94">
        <f>SUM(Q$7:Q$1048576)</f>
        <v>0</v>
      </c>
    </row>
    <row r="7" spans="1:17" ht="28.5" customHeight="1" x14ac:dyDescent="0.2">
      <c r="A7" s="194"/>
      <c r="B7" s="128">
        <f>'Indicateur_données générales'!C7</f>
        <v>0</v>
      </c>
      <c r="C7" s="128">
        <f>'Indicateur_données générales'!D7</f>
        <v>0</v>
      </c>
      <c r="D7" s="126"/>
      <c r="E7" s="126"/>
      <c r="F7" s="130"/>
      <c r="G7" s="126"/>
      <c r="H7" s="126"/>
      <c r="I7" s="126"/>
      <c r="J7" s="126"/>
      <c r="K7" s="126"/>
      <c r="L7" s="126"/>
      <c r="M7" s="126"/>
      <c r="N7" s="126"/>
      <c r="O7" s="126"/>
      <c r="P7" s="126"/>
      <c r="Q7" s="123"/>
    </row>
    <row r="8" spans="1:17" ht="30.75" customHeight="1" x14ac:dyDescent="0.2">
      <c r="A8" s="195"/>
      <c r="B8" s="133"/>
      <c r="C8" s="133"/>
      <c r="D8" s="131"/>
      <c r="E8" s="131"/>
      <c r="F8" s="136"/>
      <c r="G8" s="131"/>
      <c r="H8" s="131"/>
      <c r="I8" s="131"/>
      <c r="J8" s="131"/>
      <c r="K8" s="131"/>
      <c r="L8" s="131"/>
      <c r="M8" s="131"/>
      <c r="N8" s="131"/>
      <c r="O8" s="131"/>
      <c r="P8" s="131"/>
      <c r="Q8" s="137"/>
    </row>
    <row r="9" spans="1:17" ht="29.25" customHeight="1" x14ac:dyDescent="0.2">
      <c r="A9" s="195"/>
      <c r="B9" s="133"/>
      <c r="C9" s="133"/>
      <c r="D9" s="131"/>
      <c r="E9" s="131"/>
      <c r="F9" s="136"/>
      <c r="G9" s="131"/>
      <c r="H9" s="131"/>
      <c r="I9" s="131"/>
      <c r="J9" s="131"/>
      <c r="K9" s="131"/>
      <c r="L9" s="131"/>
      <c r="M9" s="131"/>
      <c r="N9" s="131"/>
      <c r="O9" s="131"/>
      <c r="P9" s="131"/>
      <c r="Q9" s="137"/>
    </row>
    <row r="10" spans="1:17" ht="27.75" customHeight="1" x14ac:dyDescent="0.2">
      <c r="A10" s="195"/>
      <c r="B10" s="133"/>
      <c r="C10" s="133"/>
      <c r="D10" s="131"/>
      <c r="E10" s="131"/>
      <c r="F10" s="136"/>
      <c r="G10" s="131"/>
      <c r="H10" s="131"/>
      <c r="I10" s="131"/>
      <c r="J10" s="131"/>
      <c r="K10" s="131"/>
      <c r="L10" s="131"/>
      <c r="M10" s="131"/>
      <c r="N10" s="131"/>
      <c r="O10" s="131"/>
      <c r="P10" s="131"/>
      <c r="Q10" s="137"/>
    </row>
    <row r="11" spans="1:17" ht="64.5" customHeight="1" x14ac:dyDescent="0.2">
      <c r="A11" s="195"/>
      <c r="B11" s="133"/>
      <c r="C11" s="133"/>
      <c r="D11" s="131"/>
      <c r="E11" s="131"/>
      <c r="F11" s="136"/>
      <c r="G11" s="131"/>
      <c r="H11" s="131"/>
      <c r="I11" s="131"/>
      <c r="J11" s="131"/>
      <c r="K11" s="131"/>
      <c r="L11" s="131"/>
      <c r="M11" s="131"/>
      <c r="N11" s="131"/>
      <c r="O11" s="131"/>
      <c r="P11" s="131"/>
      <c r="Q11" s="137"/>
    </row>
    <row r="12" spans="1:17" ht="20.100000000000001" customHeight="1" thickBot="1" x14ac:dyDescent="0.25">
      <c r="A12" s="196"/>
      <c r="B12" s="152"/>
      <c r="C12" s="152"/>
      <c r="D12" s="153"/>
      <c r="E12" s="153"/>
      <c r="F12" s="157"/>
      <c r="G12" s="153"/>
      <c r="H12" s="153"/>
      <c r="I12" s="153"/>
      <c r="J12" s="153"/>
      <c r="K12" s="153"/>
      <c r="L12" s="153"/>
      <c r="M12" s="153"/>
      <c r="N12" s="153"/>
      <c r="O12" s="153"/>
      <c r="P12" s="153"/>
      <c r="Q12" s="156"/>
    </row>
  </sheetData>
  <dataConsolidate/>
  <mergeCells count="24">
    <mergeCell ref="A4:C4"/>
    <mergeCell ref="A2:C2"/>
    <mergeCell ref="J3:K3"/>
    <mergeCell ref="L3:M3"/>
    <mergeCell ref="N3:O3"/>
    <mergeCell ref="D3:E3"/>
    <mergeCell ref="F3:G3"/>
    <mergeCell ref="H3:I3"/>
    <mergeCell ref="L5:L6"/>
    <mergeCell ref="D2:Q2"/>
    <mergeCell ref="M5:M6"/>
    <mergeCell ref="N4:O4"/>
    <mergeCell ref="B5:C5"/>
    <mergeCell ref="D5:D6"/>
    <mergeCell ref="E5:E6"/>
    <mergeCell ref="F5:F6"/>
    <mergeCell ref="G5:G6"/>
    <mergeCell ref="H5:H6"/>
    <mergeCell ref="I5:I6"/>
    <mergeCell ref="D4:E4"/>
    <mergeCell ref="F4:G4"/>
    <mergeCell ref="H4:I4"/>
    <mergeCell ref="J4:K4"/>
    <mergeCell ref="L4:M4"/>
  </mergeCells>
  <dataValidations count="1">
    <dataValidation type="decimal" operator="greaterThanOrEqual" allowBlank="1" showInputMessage="1" showErrorMessage="1" sqref="J7:K12 N7:Q12">
      <formula1>0</formula1>
    </dataValidation>
  </dataValidations>
  <pageMargins left="0.11811023622047245" right="0.11811023622047245" top="0.74803149606299213" bottom="0.74803149606299213" header="0.31496062992125984" footer="0.31496062992125984"/>
  <pageSetup paperSize="9" scale="64" fitToHeight="0" orientation="landscape" r:id="rId1"/>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x14:formula1>
            <xm:f>'Listes déroulantes'!$I$6:$I$11</xm:f>
          </x14:formula1>
          <xm:sqref>H7:I12</xm:sqref>
        </x14:dataValidation>
        <x14:dataValidation type="list" operator="greaterThanOrEqual" allowBlank="1" showInputMessage="1" showErrorMessage="1">
          <x14:formula1>
            <xm:f>'Listes déroulantes'!$H$6:$H$7</xm:f>
          </x14:formula1>
          <xm:sqref>F7:G12</xm:sqref>
        </x14:dataValidation>
        <x14:dataValidation type="list" operator="greaterThanOrEqual" allowBlank="1" showInputMessage="1" showErrorMessage="1">
          <x14:formula1>
            <xm:f>'Listes déroulantes'!$G$6:$G$13</xm:f>
          </x14:formula1>
          <xm:sqref>D7:E12</xm:sqref>
        </x14:dataValidation>
        <x14:dataValidation type="list" operator="greaterThanOrEqual" allowBlank="1" showInputMessage="1" showErrorMessage="1">
          <x14:formula1>
            <xm:f>'Listes déroulantes'!$J$6:$J$10</xm:f>
          </x14:formula1>
          <xm:sqref>L7:M12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workbookViewId="0"/>
  </sheetViews>
  <sheetFormatPr baseColWidth="10" defaultRowHeight="11.25" x14ac:dyDescent="0.2"/>
  <cols>
    <col min="1" max="1" width="16.28515625" style="1" customWidth="1"/>
    <col min="2" max="2" width="9.140625" style="1" customWidth="1"/>
    <col min="3" max="3" width="20.42578125" style="1" customWidth="1"/>
    <col min="4" max="4" width="19.85546875" style="1" customWidth="1"/>
    <col min="5" max="5" width="16.7109375" style="1" customWidth="1"/>
    <col min="6" max="6" width="11.42578125" style="1" customWidth="1"/>
    <col min="7" max="7" width="15.85546875" style="1" customWidth="1"/>
    <col min="8" max="16384" width="11.42578125" style="1"/>
  </cols>
  <sheetData>
    <row r="1" spans="1:7" ht="32.25" customHeight="1" thickBot="1" x14ac:dyDescent="0.25">
      <c r="A1" s="112" t="s">
        <v>189</v>
      </c>
      <c r="B1" s="32"/>
      <c r="C1" s="32"/>
    </row>
    <row r="2" spans="1:7" s="33" customFormat="1" ht="39" customHeight="1" x14ac:dyDescent="0.2">
      <c r="A2" s="232"/>
      <c r="B2" s="232"/>
      <c r="C2" s="232"/>
      <c r="D2" s="241" t="s">
        <v>25</v>
      </c>
      <c r="E2" s="242"/>
      <c r="F2" s="242"/>
      <c r="G2" s="243"/>
    </row>
    <row r="3" spans="1:7" s="33" customFormat="1" ht="16.5" customHeight="1" thickBot="1" x14ac:dyDescent="0.25">
      <c r="A3" s="37"/>
      <c r="B3" s="37"/>
      <c r="C3" s="37"/>
      <c r="D3" s="306">
        <v>30</v>
      </c>
      <c r="E3" s="307"/>
      <c r="F3" s="308"/>
      <c r="G3" s="146">
        <v>31</v>
      </c>
    </row>
    <row r="4" spans="1:7" ht="45.75" customHeight="1" x14ac:dyDescent="0.2">
      <c r="A4" s="237" t="s">
        <v>199</v>
      </c>
      <c r="B4" s="238"/>
      <c r="C4" s="260"/>
      <c r="D4" s="303" t="str">
        <f>Indicateurs!C36</f>
        <v>Type de supports créés/développés</v>
      </c>
      <c r="E4" s="304"/>
      <c r="F4" s="305"/>
      <c r="G4" s="147" t="str">
        <f>Indicateurs!C37</f>
        <v>A quel public s'adressent ces outils ?</v>
      </c>
    </row>
    <row r="5" spans="1:7" s="47" customFormat="1" ht="33.75" x14ac:dyDescent="0.15">
      <c r="A5" s="45" t="s">
        <v>96</v>
      </c>
      <c r="B5" s="230" t="s">
        <v>31</v>
      </c>
      <c r="C5" s="261"/>
      <c r="D5" s="53" t="s">
        <v>112</v>
      </c>
      <c r="E5" s="54" t="s">
        <v>37</v>
      </c>
      <c r="F5" s="51" t="s">
        <v>114</v>
      </c>
      <c r="G5" s="148" t="s">
        <v>97</v>
      </c>
    </row>
    <row r="6" spans="1:7" ht="26.25" customHeight="1" thickBot="1" x14ac:dyDescent="0.25">
      <c r="A6" s="193"/>
      <c r="B6" s="64" t="s">
        <v>42</v>
      </c>
      <c r="C6" s="197" t="s">
        <v>43</v>
      </c>
      <c r="D6" s="68"/>
      <c r="E6" s="71">
        <f>SUM(E$7:E$1048576)</f>
        <v>0</v>
      </c>
      <c r="F6" s="69">
        <f>SUM(F$7:F$1048576)</f>
        <v>0</v>
      </c>
      <c r="G6" s="149"/>
    </row>
    <row r="7" spans="1:7" ht="28.5" customHeight="1" x14ac:dyDescent="0.2">
      <c r="A7" s="194"/>
      <c r="B7" s="128">
        <f>'Indicateur_données générales'!C7</f>
        <v>0</v>
      </c>
      <c r="C7" s="198">
        <f>'Indicateur_données générales'!D7</f>
        <v>0</v>
      </c>
      <c r="D7" s="150"/>
      <c r="E7" s="126"/>
      <c r="F7" s="126"/>
      <c r="G7" s="122"/>
    </row>
    <row r="8" spans="1:7" ht="30.75" customHeight="1" x14ac:dyDescent="0.2">
      <c r="A8" s="195"/>
      <c r="B8" s="133"/>
      <c r="C8" s="137"/>
      <c r="D8" s="151"/>
      <c r="E8" s="131"/>
      <c r="F8" s="131"/>
      <c r="G8" s="122"/>
    </row>
    <row r="9" spans="1:7" ht="29.25" customHeight="1" x14ac:dyDescent="0.2">
      <c r="A9" s="195"/>
      <c r="B9" s="133"/>
      <c r="C9" s="137"/>
      <c r="D9" s="151"/>
      <c r="E9" s="131"/>
      <c r="F9" s="131"/>
      <c r="G9" s="122"/>
    </row>
    <row r="10" spans="1:7" ht="27.75" customHeight="1" x14ac:dyDescent="0.2">
      <c r="A10" s="195"/>
      <c r="B10" s="133"/>
      <c r="C10" s="137"/>
      <c r="D10" s="151"/>
      <c r="E10" s="131"/>
      <c r="F10" s="131"/>
      <c r="G10" s="145"/>
    </row>
    <row r="11" spans="1:7" ht="26.25" customHeight="1" thickBot="1" x14ac:dyDescent="0.25">
      <c r="A11" s="196"/>
      <c r="B11" s="152"/>
      <c r="C11" s="156"/>
      <c r="D11" s="209"/>
      <c r="E11" s="153"/>
      <c r="F11" s="153"/>
      <c r="G11" s="210"/>
    </row>
  </sheetData>
  <dataConsolidate/>
  <mergeCells count="6">
    <mergeCell ref="A2:C2"/>
    <mergeCell ref="D4:F4"/>
    <mergeCell ref="B5:C5"/>
    <mergeCell ref="D3:F3"/>
    <mergeCell ref="A4:C4"/>
    <mergeCell ref="D2:G2"/>
  </mergeCells>
  <dataValidations count="1">
    <dataValidation operator="greaterThanOrEqual" allowBlank="1" showInputMessage="1" showErrorMessage="1" sqref="E7:F11"/>
  </dataValidations>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14:formula1>
            <xm:f>'Listes déroulantes'!$E$6:$E$8</xm:f>
          </x14:formula1>
          <xm:sqref>G7:G11</xm:sqref>
        </x14:dataValidation>
        <x14:dataValidation type="list" allowBlank="1" showInputMessage="1" showErrorMessage="1">
          <x14:formula1>
            <xm:f>'Listes déroulantes'!$D$6:$D$13</xm:f>
          </x14:formula1>
          <xm:sqref>D7:D11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Présentation</vt:lpstr>
      <vt:lpstr>Indicateurs</vt:lpstr>
      <vt:lpstr>Indicateur_données générales</vt:lpstr>
      <vt:lpstr>Indicateurs_public destinataire</vt:lpstr>
      <vt:lpstr>Indicateurs_langue française</vt:lpstr>
      <vt:lpstr>Indicateurs_citoyenneté</vt:lpstr>
      <vt:lpstr>Indicateurs_emploi</vt:lpstr>
      <vt:lpstr>Indicateurs_accompagnement</vt:lpstr>
      <vt:lpstr>Indicateurs_supports</vt:lpstr>
      <vt:lpstr>Indicateurs_autre</vt:lpstr>
      <vt:lpstr>Bilan_Fiche champ libre porteur</vt:lpstr>
      <vt:lpstr>Listes déroulantes</vt:lpstr>
      <vt:lpstr>Feuil9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Valérie PERKIC</cp:lastModifiedBy>
  <cp:lastPrinted>2018-12-07T17:00:20Z</cp:lastPrinted>
  <dcterms:created xsi:type="dcterms:W3CDTF">2015-06-19T08:02:05Z</dcterms:created>
  <dcterms:modified xsi:type="dcterms:W3CDTF">2018-12-26T15:55:16Z</dcterms:modified>
</cp:coreProperties>
</file>